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 Alekova\Desktop\"/>
    </mc:Choice>
  </mc:AlternateContent>
  <bookViews>
    <workbookView xWindow="0" yWindow="0" windowWidth="20490" windowHeight="7770"/>
  </bookViews>
  <sheets>
    <sheet name="Приложение 1" sheetId="2" r:id="rId1"/>
    <sheet name="Приложение 5" sheetId="17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K34" i="2" l="1"/>
  <c r="B31" i="2" l="1"/>
  <c r="B32" i="2"/>
  <c r="B33" i="2"/>
  <c r="K40" i="2" l="1"/>
  <c r="I40" i="2"/>
  <c r="L34" i="2" l="1"/>
  <c r="I34" i="2"/>
</calcChain>
</file>

<file path=xl/sharedStrings.xml><?xml version="1.0" encoding="utf-8"?>
<sst xmlns="http://schemas.openxmlformats.org/spreadsheetml/2006/main" count="628" uniqueCount="218">
  <si>
    <t>Общо за училището:</t>
  </si>
  <si>
    <t>Всичко за областта:</t>
  </si>
  <si>
    <t xml:space="preserve">                                                       </t>
  </si>
  <si>
    <t>Срок на обучение</t>
  </si>
  <si>
    <t>Брой паралелки</t>
  </si>
  <si>
    <t>Профилиращи предмети</t>
  </si>
  <si>
    <t>БЕЛ</t>
  </si>
  <si>
    <t>М</t>
  </si>
  <si>
    <t>интензивно</t>
  </si>
  <si>
    <t xml:space="preserve">разширено </t>
  </si>
  <si>
    <t>без интензивно и без разширено</t>
  </si>
  <si>
    <t>проверка на способностите</t>
  </si>
  <si>
    <t>Изпити</t>
  </si>
  <si>
    <t>Чрез тест</t>
  </si>
  <si>
    <t>първи предмет</t>
  </si>
  <si>
    <t>втори предмет</t>
  </si>
  <si>
    <t>трети предмет</t>
  </si>
  <si>
    <t>четвърти предмет</t>
  </si>
  <si>
    <t>ОБЩИНА/НАСЕЛЕНО МЯСТО/НАИМЕНОВАНИЕ НА УЧИЛИЩЕТО</t>
  </si>
  <si>
    <t>Начин на балообразуване</t>
  </si>
  <si>
    <t xml:space="preserve">Чужд език </t>
  </si>
  <si>
    <t>Начин на изучаване</t>
  </si>
  <si>
    <t>Резултати от олимпиади или състезания от календара на МОН</t>
  </si>
  <si>
    <t>Национално външно оценяване по друг предмет</t>
  </si>
  <si>
    <t>Балообразуващи предмети от свидетелството за основно образование, изучавани в раздел А от учебния план</t>
  </si>
  <si>
    <t>Наименование на профила</t>
  </si>
  <si>
    <t>Код на професията</t>
  </si>
  <si>
    <t>Наименование на професията</t>
  </si>
  <si>
    <t>Код на специалността от професия</t>
  </si>
  <si>
    <t>Наименование на специалността от професия</t>
  </si>
  <si>
    <t>Община, населено място, наименование на училището</t>
  </si>
  <si>
    <t>Форма на обучение                  1-дневна;   2-дуална</t>
  </si>
  <si>
    <t>Приложение № 1</t>
  </si>
  <si>
    <t>Пофесията е нова за:               1- Областта;                            2-Общината;                     3-Училището</t>
  </si>
  <si>
    <t>Брой места</t>
  </si>
  <si>
    <t>ПРЕДЛОЖЕНИЕ ЗА ДЪРЖАВЕН ПЛАН-ПРИЕМ В VIII КЛАС  ПО ПРОФИЛИ И ПРОФЕСИИ В ПРОФИЛИРАНИТЕ И ПРОФЕСИОНАЛНИТЕ ГИМНАЗИИ, В СРЕДНИТЕ И ОБЕДИНЕНИТЕ УЧИЛИЩА НА ОБЛАСТНО НИВО</t>
  </si>
  <si>
    <t>Профил</t>
  </si>
  <si>
    <t>Предложение за държавен план-прием</t>
  </si>
  <si>
    <t>Брой ученици в реализираните паралелки</t>
  </si>
  <si>
    <t xml:space="preserve">Утвърден </t>
  </si>
  <si>
    <t xml:space="preserve">Реализиран </t>
  </si>
  <si>
    <t xml:space="preserve">Брой места в STEM профил </t>
  </si>
  <si>
    <t>Брой места в STEM специалност от професия</t>
  </si>
  <si>
    <t>Степен на професионална квалификация</t>
  </si>
  <si>
    <t>втора</t>
  </si>
  <si>
    <t>Бяла, Бяла, Професионална гимназия</t>
  </si>
  <si>
    <t>АЕ</t>
  </si>
  <si>
    <t>РЕ</t>
  </si>
  <si>
    <t>ФА</t>
  </si>
  <si>
    <t>ТП</t>
  </si>
  <si>
    <t>ИИ</t>
  </si>
  <si>
    <t>ИТ</t>
  </si>
  <si>
    <t>НЕ</t>
  </si>
  <si>
    <t>ИЦ</t>
  </si>
  <si>
    <t>Ветово, Ветово, Средно училище "Васил Левски" с професионални паралелки</t>
  </si>
  <si>
    <t>Ветово, Глоджево, Средно училище "Христо Ботев"</t>
  </si>
  <si>
    <t xml:space="preserve">Две могили,  Две могили
Средно училище "Св. Св. Кирил и Методий"
</t>
  </si>
  <si>
    <t>трета</t>
  </si>
  <si>
    <t>БЗО</t>
  </si>
  <si>
    <t>ХООС</t>
  </si>
  <si>
    <t>Чужди езици</t>
  </si>
  <si>
    <t>Русе, Русе, Английска езикова гимназия "Гео Милев"</t>
  </si>
  <si>
    <t>Софтуерни и хардуерни науки</t>
  </si>
  <si>
    <t>Природни науки</t>
  </si>
  <si>
    <t>Русе, Русе, Математическа гимназия "Баба Тонка"</t>
  </si>
  <si>
    <t>ИЕ</t>
  </si>
  <si>
    <t>ФЕ</t>
  </si>
  <si>
    <t>Русе, Русе, Средно училище за европейски езици "Свети Константин-Кирил Философ"</t>
  </si>
  <si>
    <t xml:space="preserve">Русе, Русе, Средно училище "Йордан Йовков" </t>
  </si>
  <si>
    <t>Русе, Русе, Средно училище "Христо Ботев"</t>
  </si>
  <si>
    <t>Предприемачески</t>
  </si>
  <si>
    <t>ГИ</t>
  </si>
  <si>
    <t>Предприемачество</t>
  </si>
  <si>
    <t xml:space="preserve">Общо за училището: </t>
  </si>
  <si>
    <t>ЯЕ</t>
  </si>
  <si>
    <t>КЕ</t>
  </si>
  <si>
    <t>Русе, Русе, Средно училище "Васил Левски"</t>
  </si>
  <si>
    <t>Системен програмист</t>
  </si>
  <si>
    <t>Системно програмиране</t>
  </si>
  <si>
    <t>Приложен програмист</t>
  </si>
  <si>
    <t>Приложно програмиране</t>
  </si>
  <si>
    <t>Електротехник</t>
  </si>
  <si>
    <t>Електрически инсталации</t>
  </si>
  <si>
    <t>Техник на компютърни системи</t>
  </si>
  <si>
    <t>Компютърна техника и технологии</t>
  </si>
  <si>
    <t>Русе, Русе, Професионална гимназия по електротехника и електроника "Апостол Арнаудов"</t>
  </si>
  <si>
    <t>Техник на селскостопанска техника</t>
  </si>
  <si>
    <t>Механизация на селското стопанство</t>
  </si>
  <si>
    <t>Лаборант</t>
  </si>
  <si>
    <t>Русе, Русе, Професионална гимназия по селско стопанство "Ангел Кънчев"</t>
  </si>
  <si>
    <t>Русе, Русе, Професионална гимназия по механотехника "Юрий Гагарин"</t>
  </si>
  <si>
    <t>Дизайнер</t>
  </si>
  <si>
    <t>Фризьор</t>
  </si>
  <si>
    <t>Русе, Русе, Професионална гимназия по облекло "Недка Иван Лазарова"</t>
  </si>
  <si>
    <t>ЧЕ</t>
  </si>
  <si>
    <t>Оперативен счетоводител</t>
  </si>
  <si>
    <t>Оперативно счетоводство</t>
  </si>
  <si>
    <t>Икономист</t>
  </si>
  <si>
    <t>Икономика и мениджмънт</t>
  </si>
  <si>
    <t xml:space="preserve">Русе, Русе, Професионална гимназия по икономика и управление "Елиас Канети" - Русе </t>
  </si>
  <si>
    <t>Русе, Русе, Професионална гимназия по речно корабостроене и корабоплаване</t>
  </si>
  <si>
    <t>Корабоводител</t>
  </si>
  <si>
    <t>Куриер</t>
  </si>
  <si>
    <t>Логистика на товари и услуги</t>
  </si>
  <si>
    <t>Техник по транспортна техника</t>
  </si>
  <si>
    <t>Автомобилна мехатроника</t>
  </si>
  <si>
    <t>Русе, Русе, Професионална гимназия по транспорт</t>
  </si>
  <si>
    <t>Компютърен график</t>
  </si>
  <si>
    <t>Графичен дизайнер</t>
  </si>
  <si>
    <t>Интериорен дизайн</t>
  </si>
  <si>
    <t>Строителен техник</t>
  </si>
  <si>
    <t>Строителство и архитектура</t>
  </si>
  <si>
    <t>Русе, Русе, Професионална гимназия по строителство, архитектура и геодезия "Пеньо Пенев"</t>
  </si>
  <si>
    <t>Русе, Русе, Професионална гимназия по промишлени технологии "Атанас Ц. Буров"</t>
  </si>
  <si>
    <t>Техник на енергийни съоръжения и инсталации</t>
  </si>
  <si>
    <t>Сливо поле, Сливо поле, Средно училище "Св. П. Хилендарски"</t>
  </si>
  <si>
    <t>Бяла, Бяла, Средно училище "Панайот Волов"</t>
  </si>
  <si>
    <t>Русе, Русе, Професионална гимназия по дървообработване и вътрешна архитектура "Йосиф Вондрак"</t>
  </si>
  <si>
    <t>Техник-технолог в дървообработването</t>
  </si>
  <si>
    <t>Ресторантьор</t>
  </si>
  <si>
    <t>Кетъринг</t>
  </si>
  <si>
    <t>Хотелиер</t>
  </si>
  <si>
    <t>Организация на хотелиерството</t>
  </si>
  <si>
    <t>Готвач</t>
  </si>
  <si>
    <t>Производство на кулинарни изделия и напитки</t>
  </si>
  <si>
    <t>Русе, Русе, Професионална гимназия по туризъм "Иван П. Павлов"</t>
  </si>
  <si>
    <t>Електромонтьор</t>
  </si>
  <si>
    <t>Русе, Русе, Средно училище с преподаване на немски език "Фридрих Шилер"</t>
  </si>
  <si>
    <t xml:space="preserve">                         Областен управител на Област Русе</t>
  </si>
  <si>
    <t>Топлотехника - топлинна, климатична, вентилационна и хладилна</t>
  </si>
  <si>
    <t>Електрически превозни средства</t>
  </si>
  <si>
    <t>Автотранспортна техника</t>
  </si>
  <si>
    <t>Машини и съоръжения за заваряване</t>
  </si>
  <si>
    <t>Машинен оператор</t>
  </si>
  <si>
    <t>Художник - приложни изкуства</t>
  </si>
  <si>
    <t>Компютърен аниматор</t>
  </si>
  <si>
    <t>Компютърна анимация</t>
  </si>
  <si>
    <t>Минен техник</t>
  </si>
  <si>
    <t>Корабоводене-речно</t>
  </si>
  <si>
    <t>Приложение № 5</t>
  </si>
  <si>
    <t>Хуманитарни науки</t>
  </si>
  <si>
    <t>AE</t>
  </si>
  <si>
    <t xml:space="preserve">Помощник-инструктор по фитнес </t>
  </si>
  <si>
    <t>Фитнес</t>
  </si>
  <si>
    <t>Минна електромеханика</t>
  </si>
  <si>
    <t>0.5</t>
  </si>
  <si>
    <t xml:space="preserve">Моделиер - технолог на облекло </t>
  </si>
  <si>
    <t xml:space="preserve">Дизайнер </t>
  </si>
  <si>
    <t>Оператор в производството на облеколо</t>
  </si>
  <si>
    <t>Конструиране, моделиране и технология на  облекло от текстил</t>
  </si>
  <si>
    <t xml:space="preserve">Моден дизайн </t>
  </si>
  <si>
    <t>Производство на облекло от текстил</t>
  </si>
  <si>
    <t>Организатор на туристическа агентска дейност</t>
  </si>
  <si>
    <t>Организация на туризма и свободното време</t>
  </si>
  <si>
    <t>Икономическа информатика</t>
  </si>
  <si>
    <t>Техник по подемно-транспортна техника</t>
  </si>
  <si>
    <t>Подемно-транспортна техника, монтирана на пътни транспортни средства</t>
  </si>
  <si>
    <t>Графичен дизайн</t>
  </si>
  <si>
    <t xml:space="preserve">Съгласувал:     </t>
  </si>
  <si>
    <t>Русе, Русе,                                     Средно училище "Възраждане"</t>
  </si>
  <si>
    <t>Техник по железопътна техника</t>
  </si>
  <si>
    <t>Локомотиви и вагони</t>
  </si>
  <si>
    <t xml:space="preserve">Мебелно производство </t>
  </si>
  <si>
    <t xml:space="preserve">Художествена дърворезба </t>
  </si>
  <si>
    <t>Монтьор на транспортна техника</t>
  </si>
  <si>
    <t>Оператор в производството на облекло</t>
  </si>
  <si>
    <t>Животновъд</t>
  </si>
  <si>
    <t>Говедовъдство</t>
  </si>
  <si>
    <t>ХООС/ИЦ/ИТ</t>
  </si>
  <si>
    <t>Две могили, Две могили, Професионална гимназия по селско стопанство "К.А.Тимирязев"</t>
  </si>
  <si>
    <t>НЕ/ФЕ/РЕ</t>
  </si>
  <si>
    <t>БЗО/БЕЛ/М/Предприемачество/ ИИ</t>
  </si>
  <si>
    <t>Инф</t>
  </si>
  <si>
    <t>Икономист информатик</t>
  </si>
  <si>
    <t xml:space="preserve">Помощник-инструктор по спортно-туристическа дейност </t>
  </si>
  <si>
    <t xml:space="preserve">Спортно-туристическа дейност </t>
  </si>
  <si>
    <t xml:space="preserve">БЕЛ </t>
  </si>
  <si>
    <t>Компютърни мрежи</t>
  </si>
  <si>
    <t>Художник-приложни изкуства</t>
  </si>
  <si>
    <t>Художествена тъкан</t>
  </si>
  <si>
    <t>Организатор Интернет приложения</t>
  </si>
  <si>
    <t>Електронна търговия</t>
  </si>
  <si>
    <t>Корабен техник</t>
  </si>
  <si>
    <t>Корабни машини и механизми</t>
  </si>
  <si>
    <t>Техник на електронна техника</t>
  </si>
  <si>
    <t>Промишлена електроника</t>
  </si>
  <si>
    <t>Фермер</t>
  </si>
  <si>
    <t>Производител на селскостопанска продукция</t>
  </si>
  <si>
    <t xml:space="preserve">Технологичен и микробиологичен контрол в химичните произвоства </t>
  </si>
  <si>
    <t>Инериорен дизайн</t>
  </si>
  <si>
    <t>Пространствен дизайн</t>
  </si>
  <si>
    <t>Геодезист</t>
  </si>
  <si>
    <t>Геодезия</t>
  </si>
  <si>
    <t>Транспортно строителство</t>
  </si>
  <si>
    <t>Машинен техник</t>
  </si>
  <si>
    <t>Машини и системи с ЦПУ</t>
  </si>
  <si>
    <t>Спедитор-логистик</t>
  </si>
  <si>
    <t>Спедиция, транспортна и складова логистика</t>
  </si>
  <si>
    <t xml:space="preserve">Организация и технология на фризьорските услуги </t>
  </si>
  <si>
    <t>Компютърна графика</t>
  </si>
  <si>
    <t>Техник-приложник</t>
  </si>
  <si>
    <t>Промишлена естетика и дизайн</t>
  </si>
  <si>
    <t>Русе/Русе/Математическа гимназия  "Баба Тонка"</t>
  </si>
  <si>
    <t xml:space="preserve">Държавен прием за учебната 2021/2022 година </t>
  </si>
  <si>
    <t>Държавен прием за учебната 2022/2023 година</t>
  </si>
  <si>
    <t xml:space="preserve">Изготвил:    Боряна Петкова                                                                                                              д-р Росица Георгиева                                                                                                                                                                                                             </t>
  </si>
  <si>
    <t>Брой ученици, завъшващи IV клас, в областта  през учебната 2022/2023 година</t>
  </si>
  <si>
    <t>Електрообзавеждане на производството</t>
  </si>
  <si>
    <t>Електрообзавеждене на транспортна техника</t>
  </si>
  <si>
    <r>
      <t xml:space="preserve">ОБЛАСТ: </t>
    </r>
    <r>
      <rPr>
        <b/>
        <sz val="14"/>
        <color theme="1"/>
        <rFont val="Times New Roman"/>
        <family val="1"/>
        <charset val="204"/>
      </rPr>
      <t>Р У С Е</t>
    </r>
  </si>
  <si>
    <t xml:space="preserve">                            АНАТОЛИ СТАНЕВ</t>
  </si>
  <si>
    <t>Обобщено предложение за държавен план-прием в V клас за учебната 2023/2024 година на РУО - Р У С Е</t>
  </si>
  <si>
    <t xml:space="preserve">                      Началник на отдел ОМДК                                                                                           Началник на РУО – Русе </t>
  </si>
  <si>
    <t xml:space="preserve">                                  Началник на отдел ОМДК в РУО - Русе                                                                               Началник на РУО – Русе </t>
  </si>
  <si>
    <r>
      <t xml:space="preserve">             Изготвил:</t>
    </r>
    <r>
      <rPr>
        <sz val="14"/>
        <color theme="1"/>
        <rFont val="Times New Roman"/>
        <family val="1"/>
        <charset val="204"/>
      </rPr>
      <t xml:space="preserve">   </t>
    </r>
    <r>
      <rPr>
        <b/>
        <sz val="14"/>
        <color theme="1"/>
        <rFont val="Times New Roman"/>
        <family val="1"/>
        <charset val="204"/>
      </rPr>
      <t>Боряна Петкова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д-р Росица Георгиева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</t>
    </r>
  </si>
  <si>
    <t xml:space="preserve">          Съгласувал:        </t>
  </si>
  <si>
    <r>
      <t xml:space="preserve">                                 </t>
    </r>
    <r>
      <rPr>
        <b/>
        <sz val="14"/>
        <color theme="1"/>
        <rFont val="Times New Roman"/>
        <family val="1"/>
        <charset val="204"/>
      </rPr>
      <t>АНАТОЛИ СТАНЕВ</t>
    </r>
  </si>
  <si>
    <t xml:space="preserve">                                Областен управител на Област Русе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</si>
</sst>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8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2" fillId="0" borderId="0" xfId="0" applyFont="1"/>
    <xf numFmtId="0" fontId="0" fillId="0" borderId="0" xfId="0" applyFill="1"/>
    <xf numFmtId="0" fontId="4" fillId="0" borderId="0" xfId="0" applyFont="1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/>
    <xf numFmtId="0" fontId="8" fillId="0" borderId="0" xfId="0" applyFont="1" applyBorder="1"/>
    <xf numFmtId="0" fontId="11" fillId="0" borderId="0" xfId="0" applyFont="1"/>
    <xf numFmtId="0" fontId="12" fillId="0" borderId="0" xfId="0" applyFont="1"/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6" fillId="0" borderId="0" xfId="0" applyFont="1"/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/>
    <xf numFmtId="0" fontId="18" fillId="0" borderId="0" xfId="0" applyFont="1"/>
    <xf numFmtId="0" fontId="13" fillId="0" borderId="0" xfId="0" applyFont="1"/>
    <xf numFmtId="0" fontId="18" fillId="0" borderId="0" xfId="0" applyFont="1" applyFill="1"/>
    <xf numFmtId="0" fontId="13" fillId="0" borderId="0" xfId="0" applyFont="1" applyFill="1"/>
    <xf numFmtId="0" fontId="19" fillId="0" borderId="0" xfId="0" applyFont="1" applyFill="1"/>
    <xf numFmtId="0" fontId="1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5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2" borderId="1" xfId="0" applyFill="1" applyBorder="1"/>
    <xf numFmtId="0" fontId="0" fillId="3" borderId="0" xfId="0" applyFill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6" fillId="3" borderId="0" xfId="0" applyFont="1" applyFill="1"/>
    <xf numFmtId="0" fontId="26" fillId="0" borderId="1" xfId="0" applyFont="1" applyBorder="1" applyAlignment="1">
      <alignment horizontal="center" vertical="center" wrapText="1"/>
    </xf>
    <xf numFmtId="0" fontId="8" fillId="0" borderId="0" xfId="0" applyFont="1"/>
    <xf numFmtId="0" fontId="14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/>
    </xf>
    <xf numFmtId="0" fontId="8" fillId="0" borderId="0" xfId="0" applyFont="1" applyFill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32" fillId="0" borderId="0" xfId="0" applyFont="1"/>
    <xf numFmtId="0" fontId="14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center" vertical="center" wrapText="1"/>
    </xf>
    <xf numFmtId="12" fontId="2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2" fillId="0" borderId="0" xfId="0" applyFont="1"/>
    <xf numFmtId="0" fontId="0" fillId="0" borderId="0" xfId="0"/>
    <xf numFmtId="0" fontId="3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Racheva/Desktop/&#1055;&#1088;&#1077;&#1076;&#1083;&#1086;&#1078;&#1077;&#1085;&#1080;&#1103;%20&#1091;-&#1097;&#1072;%20&#1044;&#1055;&#1055;%202021-2022%20&#1091;&#1095;%20&#1075;/&#1052;&#1043;%20&#1087;&#1088;&#1077;&#1076;&#1083;&#1086;&#1078;&#1077;&#1085;&#1080;&#1077;%20&#1044;&#1055;&#1055;%20202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5"/>
    </sheetNames>
    <sheetDataSet>
      <sheetData sheetId="0" refreshError="1">
        <row r="12">
          <cell r="B12" t="str">
            <v>Математически</v>
          </cell>
        </row>
        <row r="13">
          <cell r="B13" t="str">
            <v>Софтуерни и хардуерни науки</v>
          </cell>
        </row>
        <row r="14">
          <cell r="B14" t="str">
            <v>Природни науки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3"/>
  <sheetViews>
    <sheetView tabSelected="1" topLeftCell="A109" zoomScale="80" zoomScaleNormal="80" workbookViewId="0">
      <selection activeCell="A118" sqref="A118:AC118"/>
    </sheetView>
  </sheetViews>
  <sheetFormatPr defaultRowHeight="15" x14ac:dyDescent="0.25"/>
  <cols>
    <col min="1" max="1" width="20.140625" style="9" customWidth="1"/>
    <col min="2" max="2" width="14.42578125" style="9" customWidth="1"/>
    <col min="3" max="3" width="11.85546875" style="15" customWidth="1"/>
    <col min="4" max="4" width="17.42578125" style="99" customWidth="1"/>
    <col min="5" max="5" width="15" style="14" customWidth="1"/>
    <col min="6" max="6" width="17.140625" style="99" customWidth="1"/>
    <col min="7" max="7" width="9.28515625" style="99" customWidth="1"/>
    <col min="8" max="8" width="5.5703125" customWidth="1"/>
    <col min="9" max="9" width="5" style="99" customWidth="1"/>
    <col min="10" max="10" width="5.7109375" customWidth="1"/>
    <col min="11" max="11" width="7.85546875" style="99" customWidth="1"/>
    <col min="12" max="12" width="5.5703125" style="99" customWidth="1"/>
    <col min="13" max="13" width="5.140625" style="99" customWidth="1"/>
    <col min="14" max="14" width="8.42578125" style="110" customWidth="1"/>
    <col min="15" max="15" width="7.7109375" style="99" customWidth="1"/>
    <col min="16" max="16" width="10.7109375" style="99" customWidth="1"/>
    <col min="17" max="17" width="6" style="99" customWidth="1"/>
    <col min="18" max="18" width="5.42578125" style="99" customWidth="1"/>
    <col min="19" max="19" width="8.140625" style="99" customWidth="1"/>
    <col min="20" max="20" width="10.7109375" customWidth="1"/>
    <col min="23" max="24" width="9.140625" style="14"/>
    <col min="25" max="25" width="9.5703125" style="14" customWidth="1"/>
    <col min="26" max="26" width="9.140625" style="14"/>
    <col min="27" max="27" width="11.28515625" customWidth="1"/>
    <col min="28" max="28" width="11" customWidth="1"/>
    <col min="29" max="29" width="13.42578125" customWidth="1"/>
  </cols>
  <sheetData>
    <row r="1" spans="1:29" x14ac:dyDescent="0.25">
      <c r="Z1" s="164" t="s">
        <v>32</v>
      </c>
      <c r="AA1" s="164"/>
    </row>
    <row r="2" spans="1:29" ht="35.25" customHeight="1" x14ac:dyDescent="0.25">
      <c r="A2" s="165" t="s">
        <v>35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</row>
    <row r="3" spans="1:29" x14ac:dyDescent="0.25">
      <c r="A3" s="10"/>
      <c r="B3" s="10"/>
      <c r="C3" s="10"/>
      <c r="D3" s="100"/>
      <c r="E3" s="114"/>
      <c r="F3" s="100"/>
      <c r="G3" s="14"/>
    </row>
    <row r="4" spans="1:29" ht="18.75" x14ac:dyDescent="0.25">
      <c r="A4" s="10" t="s">
        <v>209</v>
      </c>
      <c r="B4" s="10"/>
      <c r="C4" s="10"/>
      <c r="D4" s="100"/>
      <c r="E4" s="114"/>
      <c r="F4" s="100"/>
      <c r="G4" s="14"/>
    </row>
    <row r="5" spans="1:29" ht="11.25" customHeight="1" x14ac:dyDescent="0.25">
      <c r="A5" s="10"/>
      <c r="B5" s="10"/>
      <c r="C5" s="10"/>
      <c r="D5" s="100"/>
      <c r="E5" s="114"/>
      <c r="F5" s="100"/>
      <c r="G5" s="14"/>
    </row>
    <row r="6" spans="1:29" ht="47.25" customHeight="1" x14ac:dyDescent="0.25">
      <c r="A6" s="166" t="s">
        <v>30</v>
      </c>
      <c r="B6" s="160" t="s">
        <v>25</v>
      </c>
      <c r="C6" s="160" t="s">
        <v>26</v>
      </c>
      <c r="D6" s="160" t="s">
        <v>27</v>
      </c>
      <c r="E6" s="160" t="s">
        <v>28</v>
      </c>
      <c r="F6" s="160" t="s">
        <v>29</v>
      </c>
      <c r="G6" s="159" t="s">
        <v>31</v>
      </c>
      <c r="H6" s="163" t="s">
        <v>3</v>
      </c>
      <c r="I6" s="163" t="s">
        <v>4</v>
      </c>
      <c r="J6" s="163" t="s">
        <v>43</v>
      </c>
      <c r="K6" s="163" t="s">
        <v>34</v>
      </c>
      <c r="L6" s="163" t="s">
        <v>41</v>
      </c>
      <c r="M6" s="163" t="s">
        <v>42</v>
      </c>
      <c r="N6" s="159" t="s">
        <v>20</v>
      </c>
      <c r="O6" s="159"/>
      <c r="P6" s="159"/>
      <c r="Q6" s="161" t="s">
        <v>19</v>
      </c>
      <c r="R6" s="161"/>
      <c r="S6" s="161"/>
      <c r="T6" s="161"/>
      <c r="U6" s="161"/>
      <c r="V6" s="161"/>
      <c r="W6" s="161"/>
      <c r="X6" s="161"/>
      <c r="Y6" s="159" t="s">
        <v>5</v>
      </c>
      <c r="Z6" s="159"/>
      <c r="AA6" s="159"/>
      <c r="AB6" s="159"/>
      <c r="AC6" s="168" t="s">
        <v>33</v>
      </c>
    </row>
    <row r="7" spans="1:29" ht="111.75" customHeight="1" x14ac:dyDescent="0.25">
      <c r="A7" s="166"/>
      <c r="B7" s="160"/>
      <c r="C7" s="160"/>
      <c r="D7" s="160"/>
      <c r="E7" s="160"/>
      <c r="F7" s="160"/>
      <c r="G7" s="159"/>
      <c r="H7" s="163"/>
      <c r="I7" s="163"/>
      <c r="J7" s="163"/>
      <c r="K7" s="163"/>
      <c r="L7" s="163"/>
      <c r="M7" s="163"/>
      <c r="N7" s="159" t="s">
        <v>21</v>
      </c>
      <c r="O7" s="159"/>
      <c r="P7" s="159"/>
      <c r="Q7" s="161" t="s">
        <v>12</v>
      </c>
      <c r="R7" s="161"/>
      <c r="S7" s="161"/>
      <c r="T7" s="161" t="s">
        <v>22</v>
      </c>
      <c r="U7" s="161" t="s">
        <v>23</v>
      </c>
      <c r="V7" s="161"/>
      <c r="W7" s="161" t="s">
        <v>24</v>
      </c>
      <c r="X7" s="161"/>
      <c r="Y7" s="159"/>
      <c r="Z7" s="159"/>
      <c r="AA7" s="159"/>
      <c r="AB7" s="159"/>
      <c r="AC7" s="169"/>
    </row>
    <row r="8" spans="1:29" ht="15" customHeight="1" x14ac:dyDescent="0.25">
      <c r="A8" s="166"/>
      <c r="B8" s="160"/>
      <c r="C8" s="160"/>
      <c r="D8" s="160"/>
      <c r="E8" s="160"/>
      <c r="F8" s="160"/>
      <c r="G8" s="159"/>
      <c r="H8" s="163"/>
      <c r="I8" s="163"/>
      <c r="J8" s="163"/>
      <c r="K8" s="163"/>
      <c r="L8" s="163"/>
      <c r="M8" s="163"/>
      <c r="N8" s="159" t="s">
        <v>8</v>
      </c>
      <c r="O8" s="159" t="s">
        <v>9</v>
      </c>
      <c r="P8" s="159" t="s">
        <v>10</v>
      </c>
      <c r="Q8" s="162" t="s">
        <v>13</v>
      </c>
      <c r="R8" s="162"/>
      <c r="S8" s="159" t="s">
        <v>11</v>
      </c>
      <c r="T8" s="161"/>
      <c r="U8" s="159" t="s">
        <v>14</v>
      </c>
      <c r="V8" s="159" t="s">
        <v>15</v>
      </c>
      <c r="W8" s="159" t="s">
        <v>14</v>
      </c>
      <c r="X8" s="159" t="s">
        <v>15</v>
      </c>
      <c r="Y8" s="159" t="s">
        <v>14</v>
      </c>
      <c r="Z8" s="159" t="s">
        <v>15</v>
      </c>
      <c r="AA8" s="159" t="s">
        <v>16</v>
      </c>
      <c r="AB8" s="159" t="s">
        <v>17</v>
      </c>
      <c r="AC8" s="169"/>
    </row>
    <row r="9" spans="1:29" ht="42.75" customHeight="1" x14ac:dyDescent="0.25">
      <c r="A9" s="166"/>
      <c r="B9" s="160"/>
      <c r="C9" s="160"/>
      <c r="D9" s="160"/>
      <c r="E9" s="160"/>
      <c r="F9" s="160"/>
      <c r="G9" s="159"/>
      <c r="H9" s="163"/>
      <c r="I9" s="163"/>
      <c r="J9" s="163"/>
      <c r="K9" s="163"/>
      <c r="L9" s="163"/>
      <c r="M9" s="163"/>
      <c r="N9" s="159"/>
      <c r="O9" s="159"/>
      <c r="P9" s="159"/>
      <c r="Q9" s="87" t="s">
        <v>6</v>
      </c>
      <c r="R9" s="87" t="s">
        <v>7</v>
      </c>
      <c r="S9" s="159"/>
      <c r="T9" s="161"/>
      <c r="U9" s="159"/>
      <c r="V9" s="159"/>
      <c r="W9" s="159"/>
      <c r="X9" s="159"/>
      <c r="Y9" s="159"/>
      <c r="Z9" s="159"/>
      <c r="AA9" s="159"/>
      <c r="AB9" s="159"/>
      <c r="AC9" s="170"/>
    </row>
    <row r="10" spans="1:29" s="5" customFormat="1" x14ac:dyDescent="0.25">
      <c r="A10" s="18">
        <v>1</v>
      </c>
      <c r="B10" s="36">
        <v>2</v>
      </c>
      <c r="C10" s="89">
        <v>3</v>
      </c>
      <c r="D10" s="53">
        <v>4</v>
      </c>
      <c r="E10" s="95">
        <v>5</v>
      </c>
      <c r="F10" s="53">
        <v>6</v>
      </c>
      <c r="G10" s="85">
        <v>7</v>
      </c>
      <c r="H10" s="16">
        <v>8</v>
      </c>
      <c r="I10" s="85">
        <v>9</v>
      </c>
      <c r="J10" s="16">
        <v>10</v>
      </c>
      <c r="K10" s="85">
        <v>11</v>
      </c>
      <c r="L10" s="85">
        <v>12</v>
      </c>
      <c r="M10" s="85">
        <v>13</v>
      </c>
      <c r="N10" s="95">
        <v>14</v>
      </c>
      <c r="O10" s="85">
        <v>15</v>
      </c>
      <c r="P10" s="85">
        <v>16</v>
      </c>
      <c r="Q10" s="87">
        <v>17</v>
      </c>
      <c r="R10" s="87">
        <v>18</v>
      </c>
      <c r="S10" s="85">
        <v>19</v>
      </c>
      <c r="T10" s="17">
        <v>20</v>
      </c>
      <c r="U10" s="16">
        <v>21</v>
      </c>
      <c r="V10" s="16">
        <v>22</v>
      </c>
      <c r="W10" s="85">
        <v>23</v>
      </c>
      <c r="X10" s="85">
        <v>24</v>
      </c>
      <c r="Y10" s="85">
        <v>25</v>
      </c>
      <c r="Z10" s="16">
        <v>26</v>
      </c>
      <c r="AA10" s="16">
        <v>27</v>
      </c>
      <c r="AB10" s="16">
        <v>28</v>
      </c>
      <c r="AC10" s="7">
        <v>29</v>
      </c>
    </row>
    <row r="11" spans="1:29" s="41" customFormat="1" ht="38.25" x14ac:dyDescent="0.25">
      <c r="A11" s="31" t="s">
        <v>116</v>
      </c>
      <c r="B11" s="30"/>
      <c r="C11" s="88">
        <v>482010</v>
      </c>
      <c r="D11" s="52" t="s">
        <v>173</v>
      </c>
      <c r="E11" s="94">
        <v>4820101</v>
      </c>
      <c r="F11" s="52" t="s">
        <v>154</v>
      </c>
      <c r="G11" s="86">
        <v>1</v>
      </c>
      <c r="H11" s="64">
        <v>5</v>
      </c>
      <c r="I11" s="86">
        <v>1</v>
      </c>
      <c r="J11" s="64" t="s">
        <v>57</v>
      </c>
      <c r="K11" s="86">
        <v>26</v>
      </c>
      <c r="L11" s="86"/>
      <c r="M11" s="86">
        <v>26</v>
      </c>
      <c r="N11" s="96"/>
      <c r="O11" s="86" t="s">
        <v>141</v>
      </c>
      <c r="P11" s="86"/>
      <c r="Q11" s="86">
        <v>2</v>
      </c>
      <c r="R11" s="86">
        <v>2</v>
      </c>
      <c r="S11" s="86"/>
      <c r="T11" s="64"/>
      <c r="U11" s="64"/>
      <c r="V11" s="64"/>
      <c r="W11" s="86" t="s">
        <v>176</v>
      </c>
      <c r="X11" s="86" t="s">
        <v>7</v>
      </c>
      <c r="Y11" s="86"/>
      <c r="Z11" s="64"/>
      <c r="AA11" s="64"/>
      <c r="AB11" s="64"/>
      <c r="AC11" s="50"/>
    </row>
    <row r="12" spans="1:29" s="41" customFormat="1" ht="40.5" customHeight="1" x14ac:dyDescent="0.25">
      <c r="A12" s="31" t="s">
        <v>116</v>
      </c>
      <c r="B12" s="30"/>
      <c r="C12" s="88">
        <v>813090</v>
      </c>
      <c r="D12" s="52" t="s">
        <v>142</v>
      </c>
      <c r="E12" s="94">
        <v>8130901</v>
      </c>
      <c r="F12" s="52" t="s">
        <v>143</v>
      </c>
      <c r="G12" s="86">
        <v>1</v>
      </c>
      <c r="H12" s="64">
        <v>5</v>
      </c>
      <c r="I12" s="86">
        <v>0.5</v>
      </c>
      <c r="J12" s="64" t="s">
        <v>57</v>
      </c>
      <c r="K12" s="86">
        <v>13</v>
      </c>
      <c r="L12" s="86"/>
      <c r="M12" s="86"/>
      <c r="N12" s="96"/>
      <c r="O12" s="86" t="s">
        <v>141</v>
      </c>
      <c r="P12" s="86"/>
      <c r="Q12" s="86">
        <v>2</v>
      </c>
      <c r="R12" s="86">
        <v>2</v>
      </c>
      <c r="S12" s="86"/>
      <c r="T12" s="64"/>
      <c r="U12" s="64"/>
      <c r="V12" s="64"/>
      <c r="W12" s="86" t="s">
        <v>6</v>
      </c>
      <c r="X12" s="86" t="s">
        <v>7</v>
      </c>
      <c r="Y12" s="86"/>
      <c r="Z12" s="64"/>
      <c r="AA12" s="64"/>
      <c r="AB12" s="64"/>
      <c r="AC12" s="63"/>
    </row>
    <row r="13" spans="1:29" s="41" customFormat="1" ht="68.25" customHeight="1" x14ac:dyDescent="0.25">
      <c r="A13" s="31" t="s">
        <v>116</v>
      </c>
      <c r="B13" s="30"/>
      <c r="C13" s="88">
        <v>813010</v>
      </c>
      <c r="D13" s="52" t="s">
        <v>174</v>
      </c>
      <c r="E13" s="94">
        <v>8130101</v>
      </c>
      <c r="F13" s="52" t="s">
        <v>175</v>
      </c>
      <c r="G13" s="86">
        <v>1</v>
      </c>
      <c r="H13" s="64">
        <v>5</v>
      </c>
      <c r="I13" s="86">
        <v>0.5</v>
      </c>
      <c r="J13" s="64" t="s">
        <v>57</v>
      </c>
      <c r="K13" s="86">
        <v>13</v>
      </c>
      <c r="L13" s="86"/>
      <c r="M13" s="86"/>
      <c r="N13" s="96"/>
      <c r="O13" s="86" t="s">
        <v>141</v>
      </c>
      <c r="P13" s="86"/>
      <c r="Q13" s="86">
        <v>2</v>
      </c>
      <c r="R13" s="86">
        <v>2</v>
      </c>
      <c r="S13" s="86"/>
      <c r="T13" s="64"/>
      <c r="U13" s="64"/>
      <c r="V13" s="64"/>
      <c r="W13" s="86" t="s">
        <v>6</v>
      </c>
      <c r="X13" s="86" t="s">
        <v>7</v>
      </c>
      <c r="Y13" s="86"/>
      <c r="Z13" s="64"/>
      <c r="AA13" s="64"/>
      <c r="AB13" s="64"/>
      <c r="AC13" s="75"/>
    </row>
    <row r="14" spans="1:29" s="32" customFormat="1" ht="34.5" customHeight="1" x14ac:dyDescent="0.25">
      <c r="A14" s="38" t="s">
        <v>0</v>
      </c>
      <c r="B14" s="38"/>
      <c r="C14" s="38"/>
      <c r="D14" s="82"/>
      <c r="E14" s="38"/>
      <c r="F14" s="82"/>
      <c r="G14" s="39"/>
      <c r="H14" s="39"/>
      <c r="I14" s="39">
        <v>2</v>
      </c>
      <c r="J14" s="39"/>
      <c r="K14" s="39">
        <v>52</v>
      </c>
      <c r="L14" s="39"/>
      <c r="M14" s="39">
        <v>26</v>
      </c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40"/>
    </row>
    <row r="15" spans="1:29" s="62" customFormat="1" ht="42.75" customHeight="1" x14ac:dyDescent="0.25">
      <c r="A15" s="76" t="s">
        <v>45</v>
      </c>
      <c r="B15" s="130"/>
      <c r="C15" s="131">
        <v>525020</v>
      </c>
      <c r="D15" s="76" t="s">
        <v>164</v>
      </c>
      <c r="E15" s="131">
        <v>5250201</v>
      </c>
      <c r="F15" s="76" t="s">
        <v>131</v>
      </c>
      <c r="G15" s="130">
        <v>1</v>
      </c>
      <c r="H15" s="130">
        <v>5</v>
      </c>
      <c r="I15" s="130">
        <v>1</v>
      </c>
      <c r="J15" s="130" t="s">
        <v>44</v>
      </c>
      <c r="K15" s="130">
        <v>26</v>
      </c>
      <c r="L15" s="130"/>
      <c r="M15" s="130">
        <v>26</v>
      </c>
      <c r="N15" s="130"/>
      <c r="O15" s="130"/>
      <c r="P15" s="130" t="s">
        <v>46</v>
      </c>
      <c r="Q15" s="130">
        <v>2</v>
      </c>
      <c r="R15" s="130">
        <v>2</v>
      </c>
      <c r="S15" s="130"/>
      <c r="T15" s="130"/>
      <c r="U15" s="130"/>
      <c r="V15" s="130"/>
      <c r="W15" s="130" t="s">
        <v>48</v>
      </c>
      <c r="X15" s="130" t="s">
        <v>49</v>
      </c>
      <c r="Y15" s="130"/>
      <c r="Z15" s="130"/>
      <c r="AA15" s="130"/>
      <c r="AB15" s="130"/>
      <c r="AC15" s="132"/>
    </row>
    <row r="16" spans="1:29" s="62" customFormat="1" ht="42" customHeight="1" x14ac:dyDescent="0.25">
      <c r="A16" s="76" t="s">
        <v>45</v>
      </c>
      <c r="B16" s="130"/>
      <c r="C16" s="131">
        <v>542050</v>
      </c>
      <c r="D16" s="76" t="s">
        <v>165</v>
      </c>
      <c r="E16" s="131">
        <v>5420501</v>
      </c>
      <c r="F16" s="76" t="s">
        <v>151</v>
      </c>
      <c r="G16" s="130">
        <v>1</v>
      </c>
      <c r="H16" s="130">
        <v>5</v>
      </c>
      <c r="I16" s="130">
        <v>1</v>
      </c>
      <c r="J16" s="130" t="s">
        <v>44</v>
      </c>
      <c r="K16" s="130">
        <v>26</v>
      </c>
      <c r="L16" s="130"/>
      <c r="M16" s="130"/>
      <c r="N16" s="130"/>
      <c r="O16" s="130"/>
      <c r="P16" s="130" t="s">
        <v>47</v>
      </c>
      <c r="Q16" s="130">
        <v>2</v>
      </c>
      <c r="R16" s="130">
        <v>2</v>
      </c>
      <c r="S16" s="130"/>
      <c r="T16" s="130"/>
      <c r="U16" s="130"/>
      <c r="V16" s="130"/>
      <c r="W16" s="130" t="s">
        <v>50</v>
      </c>
      <c r="X16" s="130" t="s">
        <v>49</v>
      </c>
      <c r="Y16" s="130"/>
      <c r="Z16" s="130"/>
      <c r="AA16" s="130"/>
      <c r="AB16" s="130"/>
      <c r="AC16" s="133"/>
    </row>
    <row r="17" spans="1:29" s="62" customFormat="1" ht="30.75" customHeight="1" x14ac:dyDescent="0.25">
      <c r="A17" s="54" t="s">
        <v>0</v>
      </c>
      <c r="B17" s="54"/>
      <c r="C17" s="105"/>
      <c r="D17" s="54"/>
      <c r="E17" s="105"/>
      <c r="F17" s="54"/>
      <c r="G17" s="55"/>
      <c r="H17" s="55"/>
      <c r="I17" s="55">
        <v>2</v>
      </c>
      <c r="J17" s="55"/>
      <c r="K17" s="55">
        <v>52</v>
      </c>
      <c r="L17" s="55"/>
      <c r="M17" s="55">
        <v>26</v>
      </c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71"/>
    </row>
    <row r="18" spans="1:29" s="72" customFormat="1" ht="72.75" customHeight="1" x14ac:dyDescent="0.25">
      <c r="A18" s="31" t="s">
        <v>54</v>
      </c>
      <c r="B18" s="76"/>
      <c r="C18" s="118">
        <v>544010</v>
      </c>
      <c r="D18" s="119" t="s">
        <v>137</v>
      </c>
      <c r="E18" s="113">
        <v>5440103</v>
      </c>
      <c r="F18" s="52" t="s">
        <v>144</v>
      </c>
      <c r="G18" s="86">
        <v>2</v>
      </c>
      <c r="H18" s="64">
        <v>5</v>
      </c>
      <c r="I18" s="86">
        <v>1</v>
      </c>
      <c r="J18" s="64" t="s">
        <v>57</v>
      </c>
      <c r="K18" s="86">
        <v>26</v>
      </c>
      <c r="L18" s="86"/>
      <c r="M18" s="86">
        <v>26</v>
      </c>
      <c r="N18" s="96"/>
      <c r="O18" s="86"/>
      <c r="P18" s="86" t="s">
        <v>47</v>
      </c>
      <c r="Q18" s="86">
        <v>2</v>
      </c>
      <c r="R18" s="86">
        <v>2</v>
      </c>
      <c r="S18" s="86"/>
      <c r="T18" s="64"/>
      <c r="U18" s="64"/>
      <c r="V18" s="64"/>
      <c r="W18" s="86" t="s">
        <v>48</v>
      </c>
      <c r="X18" s="86" t="s">
        <v>51</v>
      </c>
      <c r="Y18" s="86"/>
      <c r="Z18" s="64"/>
      <c r="AA18" s="64"/>
      <c r="AB18" s="64"/>
      <c r="AC18" s="50"/>
    </row>
    <row r="19" spans="1:29" s="41" customFormat="1" ht="70.5" customHeight="1" x14ac:dyDescent="0.25">
      <c r="A19" s="31" t="s">
        <v>54</v>
      </c>
      <c r="B19" s="30"/>
      <c r="C19" s="94">
        <v>522020</v>
      </c>
      <c r="D19" s="94" t="s">
        <v>126</v>
      </c>
      <c r="E19" s="106">
        <v>5220204</v>
      </c>
      <c r="F19" s="52" t="s">
        <v>207</v>
      </c>
      <c r="G19" s="86">
        <v>2</v>
      </c>
      <c r="H19" s="64">
        <v>5</v>
      </c>
      <c r="I19" s="86">
        <v>1</v>
      </c>
      <c r="J19" s="64" t="s">
        <v>44</v>
      </c>
      <c r="K19" s="86">
        <v>26</v>
      </c>
      <c r="L19" s="86"/>
      <c r="M19" s="86">
        <v>26</v>
      </c>
      <c r="N19" s="96"/>
      <c r="O19" s="86"/>
      <c r="P19" s="86" t="s">
        <v>47</v>
      </c>
      <c r="Q19" s="86">
        <v>2</v>
      </c>
      <c r="R19" s="86">
        <v>2</v>
      </c>
      <c r="S19" s="86"/>
      <c r="T19" s="64"/>
      <c r="U19" s="64"/>
      <c r="V19" s="64"/>
      <c r="W19" s="86" t="s">
        <v>48</v>
      </c>
      <c r="X19" s="86" t="s">
        <v>51</v>
      </c>
      <c r="Y19" s="86"/>
      <c r="Z19" s="64"/>
      <c r="AA19" s="64"/>
      <c r="AB19" s="64"/>
      <c r="AC19" s="50"/>
    </row>
    <row r="20" spans="1:29" s="77" customFormat="1" ht="33" customHeight="1" x14ac:dyDescent="0.25">
      <c r="A20" s="38" t="s">
        <v>0</v>
      </c>
      <c r="B20" s="48"/>
      <c r="C20" s="48"/>
      <c r="D20" s="84"/>
      <c r="E20" s="48"/>
      <c r="F20" s="84"/>
      <c r="G20" s="39"/>
      <c r="H20" s="39"/>
      <c r="I20" s="39">
        <v>2</v>
      </c>
      <c r="J20" s="39"/>
      <c r="K20" s="39">
        <v>52</v>
      </c>
      <c r="L20" s="39"/>
      <c r="M20" s="39">
        <v>52</v>
      </c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49"/>
    </row>
    <row r="21" spans="1:29" s="79" customFormat="1" ht="60.75" customHeight="1" x14ac:dyDescent="0.25">
      <c r="A21" s="31" t="s">
        <v>55</v>
      </c>
      <c r="B21" s="31" t="s">
        <v>62</v>
      </c>
      <c r="C21" s="31"/>
      <c r="D21" s="80"/>
      <c r="E21" s="31"/>
      <c r="F21" s="80"/>
      <c r="G21" s="34">
        <v>1</v>
      </c>
      <c r="H21" s="34">
        <v>5</v>
      </c>
      <c r="I21" s="34">
        <v>1</v>
      </c>
      <c r="J21" s="34"/>
      <c r="K21" s="34">
        <v>26</v>
      </c>
      <c r="L21" s="34">
        <v>26</v>
      </c>
      <c r="M21" s="34"/>
      <c r="N21" s="34"/>
      <c r="O21" s="34"/>
      <c r="P21" s="34" t="s">
        <v>46</v>
      </c>
      <c r="Q21" s="34">
        <v>2</v>
      </c>
      <c r="R21" s="34">
        <v>2</v>
      </c>
      <c r="S21" s="34"/>
      <c r="T21" s="34"/>
      <c r="U21" s="34"/>
      <c r="V21" s="34"/>
      <c r="W21" s="34" t="s">
        <v>6</v>
      </c>
      <c r="X21" s="34" t="s">
        <v>7</v>
      </c>
      <c r="Y21" s="34" t="s">
        <v>51</v>
      </c>
      <c r="Z21" s="34" t="s">
        <v>172</v>
      </c>
      <c r="AA21" s="34"/>
      <c r="AB21" s="34"/>
      <c r="AC21" s="78"/>
    </row>
    <row r="22" spans="1:29" s="32" customFormat="1" ht="29.25" customHeight="1" x14ac:dyDescent="0.25">
      <c r="A22" s="38" t="s">
        <v>0</v>
      </c>
      <c r="B22" s="38"/>
      <c r="C22" s="38"/>
      <c r="D22" s="82"/>
      <c r="E22" s="38"/>
      <c r="F22" s="82"/>
      <c r="G22" s="39"/>
      <c r="H22" s="39"/>
      <c r="I22" s="39">
        <v>1</v>
      </c>
      <c r="J22" s="39"/>
      <c r="K22" s="39">
        <v>26</v>
      </c>
      <c r="L22" s="39">
        <v>26</v>
      </c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40"/>
    </row>
    <row r="23" spans="1:29" s="79" customFormat="1" ht="68.25" customHeight="1" x14ac:dyDescent="0.25">
      <c r="A23" s="31" t="s">
        <v>56</v>
      </c>
      <c r="B23" s="31" t="s">
        <v>140</v>
      </c>
      <c r="C23" s="31"/>
      <c r="D23" s="80"/>
      <c r="E23" s="31"/>
      <c r="F23" s="80"/>
      <c r="G23" s="34">
        <v>1</v>
      </c>
      <c r="H23" s="34">
        <v>5</v>
      </c>
      <c r="I23" s="34">
        <v>1</v>
      </c>
      <c r="J23" s="34"/>
      <c r="K23" s="34">
        <v>26</v>
      </c>
      <c r="L23" s="34"/>
      <c r="M23" s="34"/>
      <c r="N23" s="34"/>
      <c r="O23" s="34"/>
      <c r="P23" s="34" t="s">
        <v>46</v>
      </c>
      <c r="Q23" s="34">
        <v>2</v>
      </c>
      <c r="R23" s="34">
        <v>2</v>
      </c>
      <c r="S23" s="34"/>
      <c r="T23" s="34"/>
      <c r="U23" s="34"/>
      <c r="V23" s="34"/>
      <c r="W23" s="34" t="s">
        <v>6</v>
      </c>
      <c r="X23" s="34" t="s">
        <v>53</v>
      </c>
      <c r="Y23" s="34" t="s">
        <v>6</v>
      </c>
      <c r="Z23" s="34" t="s">
        <v>53</v>
      </c>
      <c r="AA23" s="34"/>
      <c r="AB23" s="34"/>
      <c r="AC23" s="35"/>
    </row>
    <row r="24" spans="1:29" s="32" customFormat="1" ht="35.25" customHeight="1" x14ac:dyDescent="0.25">
      <c r="A24" s="38" t="s">
        <v>0</v>
      </c>
      <c r="B24" s="38"/>
      <c r="C24" s="38"/>
      <c r="D24" s="82"/>
      <c r="E24" s="38"/>
      <c r="F24" s="82"/>
      <c r="G24" s="39"/>
      <c r="H24" s="39"/>
      <c r="I24" s="39">
        <v>1</v>
      </c>
      <c r="J24" s="39"/>
      <c r="K24" s="39">
        <v>26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40"/>
    </row>
    <row r="25" spans="1:29" s="62" customFormat="1" ht="90.75" customHeight="1" x14ac:dyDescent="0.25">
      <c r="A25" s="52" t="s">
        <v>169</v>
      </c>
      <c r="B25" s="52"/>
      <c r="C25" s="88">
        <v>522020</v>
      </c>
      <c r="D25" s="52" t="s">
        <v>126</v>
      </c>
      <c r="E25" s="94">
        <v>5220207</v>
      </c>
      <c r="F25" s="52" t="s">
        <v>208</v>
      </c>
      <c r="G25" s="86">
        <v>1</v>
      </c>
      <c r="H25" s="61">
        <v>5</v>
      </c>
      <c r="I25" s="86">
        <v>1</v>
      </c>
      <c r="J25" s="61" t="s">
        <v>44</v>
      </c>
      <c r="K25" s="86">
        <v>26</v>
      </c>
      <c r="L25" s="86"/>
      <c r="M25" s="86">
        <v>26</v>
      </c>
      <c r="N25" s="96"/>
      <c r="O25" s="86"/>
      <c r="P25" s="34" t="s">
        <v>46</v>
      </c>
      <c r="Q25" s="86">
        <v>2</v>
      </c>
      <c r="R25" s="86">
        <v>2</v>
      </c>
      <c r="S25" s="86"/>
      <c r="T25" s="61"/>
      <c r="U25" s="61"/>
      <c r="V25" s="61"/>
      <c r="W25" s="86" t="s">
        <v>48</v>
      </c>
      <c r="X25" s="86" t="s">
        <v>51</v>
      </c>
      <c r="Y25" s="86"/>
      <c r="Z25" s="61"/>
      <c r="AA25" s="61"/>
      <c r="AB25" s="61"/>
      <c r="AC25" s="70"/>
    </row>
    <row r="26" spans="1:29" s="62" customFormat="1" ht="90" customHeight="1" x14ac:dyDescent="0.25">
      <c r="A26" s="52" t="s">
        <v>169</v>
      </c>
      <c r="B26" s="52"/>
      <c r="C26" s="88">
        <v>621050</v>
      </c>
      <c r="D26" s="52" t="s">
        <v>166</v>
      </c>
      <c r="E26" s="94">
        <v>6210502</v>
      </c>
      <c r="F26" s="52" t="s">
        <v>167</v>
      </c>
      <c r="G26" s="86">
        <v>1</v>
      </c>
      <c r="H26" s="61">
        <v>5</v>
      </c>
      <c r="I26" s="86">
        <v>1</v>
      </c>
      <c r="J26" s="61" t="s">
        <v>44</v>
      </c>
      <c r="K26" s="86">
        <v>26</v>
      </c>
      <c r="L26" s="86"/>
      <c r="M26" s="86"/>
      <c r="N26" s="96"/>
      <c r="O26" s="86"/>
      <c r="P26" s="34" t="s">
        <v>46</v>
      </c>
      <c r="Q26" s="86">
        <v>2</v>
      </c>
      <c r="R26" s="86">
        <v>2</v>
      </c>
      <c r="S26" s="86"/>
      <c r="T26" s="61"/>
      <c r="U26" s="61"/>
      <c r="V26" s="61"/>
      <c r="W26" s="86" t="s">
        <v>59</v>
      </c>
      <c r="X26" s="86" t="s">
        <v>58</v>
      </c>
      <c r="Y26" s="86"/>
      <c r="Z26" s="61"/>
      <c r="AA26" s="61"/>
      <c r="AB26" s="61"/>
      <c r="AC26" s="96">
        <v>1</v>
      </c>
    </row>
    <row r="27" spans="1:29" s="72" customFormat="1" ht="27" customHeight="1" x14ac:dyDescent="0.25">
      <c r="A27" s="54" t="s">
        <v>0</v>
      </c>
      <c r="B27" s="54"/>
      <c r="C27" s="105"/>
      <c r="D27" s="54"/>
      <c r="E27" s="105"/>
      <c r="F27" s="54"/>
      <c r="G27" s="55"/>
      <c r="H27" s="55"/>
      <c r="I27" s="55">
        <v>2</v>
      </c>
      <c r="J27" s="55"/>
      <c r="K27" s="55">
        <v>52</v>
      </c>
      <c r="L27" s="55"/>
      <c r="M27" s="55">
        <v>26</v>
      </c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71"/>
    </row>
    <row r="28" spans="1:29" s="62" customFormat="1" ht="53.25" customHeight="1" x14ac:dyDescent="0.25">
      <c r="A28" s="52" t="s">
        <v>61</v>
      </c>
      <c r="B28" s="52" t="s">
        <v>60</v>
      </c>
      <c r="C28" s="88"/>
      <c r="D28" s="52"/>
      <c r="E28" s="94"/>
      <c r="F28" s="52"/>
      <c r="G28" s="86">
        <v>1</v>
      </c>
      <c r="H28" s="61">
        <v>5</v>
      </c>
      <c r="I28" s="86">
        <v>3</v>
      </c>
      <c r="J28" s="61"/>
      <c r="K28" s="86">
        <v>78</v>
      </c>
      <c r="L28" s="86"/>
      <c r="M28" s="86"/>
      <c r="N28" s="96" t="s">
        <v>46</v>
      </c>
      <c r="O28" s="86"/>
      <c r="P28" s="86"/>
      <c r="Q28" s="86">
        <v>2</v>
      </c>
      <c r="R28" s="86">
        <v>2</v>
      </c>
      <c r="S28" s="86"/>
      <c r="T28" s="61"/>
      <c r="U28" s="61"/>
      <c r="V28" s="61"/>
      <c r="W28" s="86" t="s">
        <v>6</v>
      </c>
      <c r="X28" s="86" t="s">
        <v>7</v>
      </c>
      <c r="Y28" s="86" t="s">
        <v>46</v>
      </c>
      <c r="Z28" s="61" t="s">
        <v>170</v>
      </c>
      <c r="AA28" s="61" t="s">
        <v>171</v>
      </c>
      <c r="AB28" s="61" t="s">
        <v>168</v>
      </c>
      <c r="AC28" s="51"/>
    </row>
    <row r="29" spans="1:29" s="62" customFormat="1" ht="49.5" customHeight="1" x14ac:dyDescent="0.25">
      <c r="A29" s="52" t="s">
        <v>61</v>
      </c>
      <c r="B29" s="52"/>
      <c r="C29" s="88">
        <v>213050</v>
      </c>
      <c r="D29" s="52" t="s">
        <v>135</v>
      </c>
      <c r="E29" s="94">
        <v>2130501</v>
      </c>
      <c r="F29" s="52" t="s">
        <v>136</v>
      </c>
      <c r="G29" s="86">
        <v>1</v>
      </c>
      <c r="H29" s="61">
        <v>5</v>
      </c>
      <c r="I29" s="86">
        <v>1</v>
      </c>
      <c r="J29" s="61" t="s">
        <v>57</v>
      </c>
      <c r="K29" s="86">
        <v>26</v>
      </c>
      <c r="L29" s="86"/>
      <c r="M29" s="86">
        <v>26</v>
      </c>
      <c r="N29" s="96" t="s">
        <v>46</v>
      </c>
      <c r="O29" s="86"/>
      <c r="P29" s="86"/>
      <c r="Q29" s="86">
        <v>2</v>
      </c>
      <c r="R29" s="86">
        <v>2</v>
      </c>
      <c r="S29" s="86"/>
      <c r="T29" s="61"/>
      <c r="U29" s="61"/>
      <c r="V29" s="61"/>
      <c r="W29" s="86" t="s">
        <v>6</v>
      </c>
      <c r="X29" s="86" t="s">
        <v>7</v>
      </c>
      <c r="Y29" s="86"/>
      <c r="Z29" s="61"/>
      <c r="AA29" s="61"/>
      <c r="AB29" s="61"/>
      <c r="AC29" s="60"/>
    </row>
    <row r="30" spans="1:29" s="32" customFormat="1" ht="32.25" customHeight="1" x14ac:dyDescent="0.25">
      <c r="A30" s="38" t="s">
        <v>0</v>
      </c>
      <c r="B30" s="38"/>
      <c r="C30" s="38"/>
      <c r="D30" s="82"/>
      <c r="E30" s="38"/>
      <c r="F30" s="82"/>
      <c r="G30" s="39"/>
      <c r="H30" s="39"/>
      <c r="I30" s="39">
        <v>4</v>
      </c>
      <c r="J30" s="39"/>
      <c r="K30" s="39">
        <v>104</v>
      </c>
      <c r="L30" s="39"/>
      <c r="M30" s="39">
        <v>26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40"/>
    </row>
    <row r="31" spans="1:29" s="41" customFormat="1" ht="60.75" customHeight="1" x14ac:dyDescent="0.25">
      <c r="A31" s="33" t="s">
        <v>64</v>
      </c>
      <c r="B31" s="33" t="str">
        <f>'[1]Приложение 1'!B12</f>
        <v>Математически</v>
      </c>
      <c r="C31" s="31"/>
      <c r="D31" s="80"/>
      <c r="E31" s="31"/>
      <c r="F31" s="80"/>
      <c r="G31" s="34">
        <v>1</v>
      </c>
      <c r="H31" s="34">
        <v>5</v>
      </c>
      <c r="I31" s="34">
        <v>2</v>
      </c>
      <c r="J31" s="34"/>
      <c r="K31" s="34">
        <v>52</v>
      </c>
      <c r="L31" s="34">
        <v>52</v>
      </c>
      <c r="M31" s="34"/>
      <c r="N31" s="34" t="s">
        <v>46</v>
      </c>
      <c r="O31" s="34"/>
      <c r="P31" s="34"/>
      <c r="Q31" s="34">
        <v>1</v>
      </c>
      <c r="R31" s="34">
        <v>3</v>
      </c>
      <c r="S31" s="34"/>
      <c r="T31" s="34"/>
      <c r="U31" s="34"/>
      <c r="V31" s="34"/>
      <c r="W31" s="34" t="s">
        <v>7</v>
      </c>
      <c r="X31" s="34" t="s">
        <v>6</v>
      </c>
      <c r="Y31" s="34" t="s">
        <v>7</v>
      </c>
      <c r="Z31" s="34" t="s">
        <v>172</v>
      </c>
      <c r="AA31" s="34"/>
      <c r="AB31" s="34"/>
      <c r="AC31" s="35"/>
    </row>
    <row r="32" spans="1:29" s="41" customFormat="1" ht="53.25" customHeight="1" x14ac:dyDescent="0.25">
      <c r="A32" s="33" t="s">
        <v>64</v>
      </c>
      <c r="B32" s="33" t="str">
        <f>'[1]Приложение 1'!B13</f>
        <v>Софтуерни и хардуерни науки</v>
      </c>
      <c r="C32" s="31"/>
      <c r="D32" s="80"/>
      <c r="E32" s="31"/>
      <c r="F32" s="80"/>
      <c r="G32" s="34">
        <v>1</v>
      </c>
      <c r="H32" s="34">
        <v>5</v>
      </c>
      <c r="I32" s="34">
        <v>1</v>
      </c>
      <c r="J32" s="34"/>
      <c r="K32" s="34">
        <v>26</v>
      </c>
      <c r="L32" s="34">
        <v>26</v>
      </c>
      <c r="M32" s="34"/>
      <c r="N32" s="34" t="s">
        <v>46</v>
      </c>
      <c r="O32" s="34"/>
      <c r="P32" s="34"/>
      <c r="Q32" s="34">
        <v>1</v>
      </c>
      <c r="R32" s="34">
        <v>3</v>
      </c>
      <c r="S32" s="34"/>
      <c r="T32" s="34"/>
      <c r="U32" s="34"/>
      <c r="V32" s="34"/>
      <c r="W32" s="34" t="s">
        <v>7</v>
      </c>
      <c r="X32" s="34" t="s">
        <v>51</v>
      </c>
      <c r="Y32" s="34" t="s">
        <v>172</v>
      </c>
      <c r="Z32" s="34" t="s">
        <v>51</v>
      </c>
      <c r="AA32" s="34"/>
      <c r="AB32" s="34"/>
      <c r="AC32" s="46"/>
    </row>
    <row r="33" spans="1:29" s="41" customFormat="1" ht="56.25" customHeight="1" x14ac:dyDescent="0.25">
      <c r="A33" s="33" t="s">
        <v>64</v>
      </c>
      <c r="B33" s="33" t="str">
        <f>'[1]Приложение 1'!B14</f>
        <v>Природни науки</v>
      </c>
      <c r="C33" s="31"/>
      <c r="D33" s="80"/>
      <c r="E33" s="31"/>
      <c r="F33" s="80"/>
      <c r="G33" s="34">
        <v>1</v>
      </c>
      <c r="H33" s="34">
        <v>5</v>
      </c>
      <c r="I33" s="34">
        <v>1</v>
      </c>
      <c r="J33" s="34"/>
      <c r="K33" s="34">
        <v>26</v>
      </c>
      <c r="L33" s="34">
        <v>26</v>
      </c>
      <c r="M33" s="34"/>
      <c r="N33" s="34" t="s">
        <v>46</v>
      </c>
      <c r="O33" s="34"/>
      <c r="P33" s="34"/>
      <c r="Q33" s="34">
        <v>1</v>
      </c>
      <c r="R33" s="34">
        <v>3</v>
      </c>
      <c r="S33" s="34"/>
      <c r="T33" s="34"/>
      <c r="U33" s="34"/>
      <c r="V33" s="34"/>
      <c r="W33" s="34" t="s">
        <v>7</v>
      </c>
      <c r="X33" s="34" t="s">
        <v>58</v>
      </c>
      <c r="Y33" s="34" t="s">
        <v>58</v>
      </c>
      <c r="Z33" s="34" t="s">
        <v>59</v>
      </c>
      <c r="AA33" s="34"/>
      <c r="AB33" s="34"/>
      <c r="AC33" s="47"/>
    </row>
    <row r="34" spans="1:29" s="42" customFormat="1" ht="31.5" customHeight="1" x14ac:dyDescent="0.25">
      <c r="A34" s="38" t="s">
        <v>0</v>
      </c>
      <c r="B34" s="48"/>
      <c r="C34" s="48"/>
      <c r="D34" s="84"/>
      <c r="E34" s="48"/>
      <c r="F34" s="84"/>
      <c r="G34" s="39"/>
      <c r="H34" s="39"/>
      <c r="I34" s="39">
        <f>SUM(I31:I33)</f>
        <v>4</v>
      </c>
      <c r="J34" s="39"/>
      <c r="K34" s="39">
        <f>SUM(K31:K33)</f>
        <v>104</v>
      </c>
      <c r="L34" s="39">
        <f>SUM(L31:L33)</f>
        <v>104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49"/>
    </row>
    <row r="35" spans="1:29" s="41" customFormat="1" ht="69.75" customHeight="1" x14ac:dyDescent="0.25">
      <c r="A35" s="31" t="s">
        <v>67</v>
      </c>
      <c r="B35" s="31" t="s">
        <v>60</v>
      </c>
      <c r="C35" s="30"/>
      <c r="D35" s="66"/>
      <c r="E35" s="30"/>
      <c r="F35" s="66"/>
      <c r="G35" s="86">
        <v>1</v>
      </c>
      <c r="H35" s="61">
        <v>5</v>
      </c>
      <c r="I35" s="86">
        <v>1</v>
      </c>
      <c r="J35" s="61"/>
      <c r="K35" s="86">
        <v>26</v>
      </c>
      <c r="L35" s="86"/>
      <c r="M35" s="86"/>
      <c r="N35" s="96" t="s">
        <v>46</v>
      </c>
      <c r="O35" s="86"/>
      <c r="P35" s="86"/>
      <c r="Q35" s="86">
        <v>3</v>
      </c>
      <c r="R35" s="86">
        <v>1</v>
      </c>
      <c r="S35" s="86"/>
      <c r="T35" s="61"/>
      <c r="U35" s="61"/>
      <c r="V35" s="61"/>
      <c r="W35" s="86" t="s">
        <v>6</v>
      </c>
      <c r="X35" s="86" t="s">
        <v>7</v>
      </c>
      <c r="Y35" s="86" t="s">
        <v>46</v>
      </c>
      <c r="Z35" s="61" t="s">
        <v>52</v>
      </c>
      <c r="AA35" s="60"/>
      <c r="AB35" s="61"/>
      <c r="AC35" s="50"/>
    </row>
    <row r="36" spans="1:29" s="41" customFormat="1" ht="69.75" customHeight="1" x14ac:dyDescent="0.25">
      <c r="A36" s="31" t="s">
        <v>67</v>
      </c>
      <c r="B36" s="31" t="s">
        <v>60</v>
      </c>
      <c r="C36" s="30"/>
      <c r="D36" s="66"/>
      <c r="E36" s="30"/>
      <c r="F36" s="66"/>
      <c r="G36" s="86">
        <v>1</v>
      </c>
      <c r="H36" s="61">
        <v>5</v>
      </c>
      <c r="I36" s="86">
        <v>0.5</v>
      </c>
      <c r="J36" s="61"/>
      <c r="K36" s="86">
        <v>13</v>
      </c>
      <c r="L36" s="86"/>
      <c r="M36" s="86"/>
      <c r="N36" s="96" t="s">
        <v>52</v>
      </c>
      <c r="O36" s="86"/>
      <c r="P36" s="86"/>
      <c r="Q36" s="86">
        <v>3</v>
      </c>
      <c r="R36" s="86">
        <v>1</v>
      </c>
      <c r="S36" s="86"/>
      <c r="T36" s="61"/>
      <c r="U36" s="61"/>
      <c r="V36" s="61"/>
      <c r="W36" s="86" t="s">
        <v>6</v>
      </c>
      <c r="X36" s="86" t="s">
        <v>7</v>
      </c>
      <c r="Y36" s="86" t="s">
        <v>52</v>
      </c>
      <c r="Z36" s="61" t="s">
        <v>46</v>
      </c>
      <c r="AA36" s="60"/>
      <c r="AB36" s="61"/>
      <c r="AC36" s="50"/>
    </row>
    <row r="37" spans="1:29" s="41" customFormat="1" ht="75" customHeight="1" x14ac:dyDescent="0.25">
      <c r="A37" s="31" t="s">
        <v>67</v>
      </c>
      <c r="B37" s="31" t="s">
        <v>60</v>
      </c>
      <c r="C37" s="30"/>
      <c r="D37" s="66"/>
      <c r="E37" s="30"/>
      <c r="F37" s="66"/>
      <c r="G37" s="86">
        <v>1</v>
      </c>
      <c r="H37" s="61">
        <v>5</v>
      </c>
      <c r="I37" s="86">
        <v>0.5</v>
      </c>
      <c r="J37" s="61"/>
      <c r="K37" s="86">
        <v>13</v>
      </c>
      <c r="L37" s="86"/>
      <c r="M37" s="86"/>
      <c r="N37" s="96" t="s">
        <v>65</v>
      </c>
      <c r="O37" s="86"/>
      <c r="P37" s="86"/>
      <c r="Q37" s="86">
        <v>3</v>
      </c>
      <c r="R37" s="86">
        <v>1</v>
      </c>
      <c r="S37" s="86"/>
      <c r="T37" s="61"/>
      <c r="U37" s="61"/>
      <c r="V37" s="61"/>
      <c r="W37" s="86" t="s">
        <v>6</v>
      </c>
      <c r="X37" s="86" t="s">
        <v>7</v>
      </c>
      <c r="Y37" s="86" t="s">
        <v>65</v>
      </c>
      <c r="Z37" s="61" t="s">
        <v>46</v>
      </c>
      <c r="AA37" s="60"/>
      <c r="AB37" s="61"/>
      <c r="AC37" s="50"/>
    </row>
    <row r="38" spans="1:29" s="41" customFormat="1" ht="72" customHeight="1" x14ac:dyDescent="0.25">
      <c r="A38" s="31" t="s">
        <v>67</v>
      </c>
      <c r="B38" s="31" t="s">
        <v>60</v>
      </c>
      <c r="C38" s="30"/>
      <c r="D38" s="66"/>
      <c r="E38" s="30"/>
      <c r="F38" s="66"/>
      <c r="G38" s="86">
        <v>1</v>
      </c>
      <c r="H38" s="61">
        <v>5</v>
      </c>
      <c r="I38" s="86">
        <v>0.5</v>
      </c>
      <c r="J38" s="61"/>
      <c r="K38" s="86">
        <v>13</v>
      </c>
      <c r="L38" s="86"/>
      <c r="M38" s="86"/>
      <c r="N38" s="96" t="s">
        <v>66</v>
      </c>
      <c r="O38" s="86"/>
      <c r="P38" s="86"/>
      <c r="Q38" s="86">
        <v>3</v>
      </c>
      <c r="R38" s="86">
        <v>1</v>
      </c>
      <c r="S38" s="86"/>
      <c r="T38" s="61"/>
      <c r="U38" s="61"/>
      <c r="V38" s="61"/>
      <c r="W38" s="86" t="s">
        <v>6</v>
      </c>
      <c r="X38" s="86" t="s">
        <v>7</v>
      </c>
      <c r="Y38" s="86" t="s">
        <v>66</v>
      </c>
      <c r="Z38" s="61" t="s">
        <v>46</v>
      </c>
      <c r="AA38" s="60"/>
      <c r="AB38" s="61"/>
      <c r="AC38" s="50"/>
    </row>
    <row r="39" spans="1:29" s="41" customFormat="1" ht="72" customHeight="1" x14ac:dyDescent="0.25">
      <c r="A39" s="31" t="s">
        <v>67</v>
      </c>
      <c r="B39" s="31" t="s">
        <v>60</v>
      </c>
      <c r="C39" s="30"/>
      <c r="D39" s="66"/>
      <c r="E39" s="30"/>
      <c r="F39" s="66"/>
      <c r="G39" s="86">
        <v>1</v>
      </c>
      <c r="H39" s="61">
        <v>5</v>
      </c>
      <c r="I39" s="86">
        <v>0.5</v>
      </c>
      <c r="J39" s="61"/>
      <c r="K39" s="86">
        <v>13</v>
      </c>
      <c r="L39" s="86"/>
      <c r="M39" s="86"/>
      <c r="N39" s="96" t="s">
        <v>47</v>
      </c>
      <c r="O39" s="86"/>
      <c r="P39" s="86"/>
      <c r="Q39" s="86">
        <v>3</v>
      </c>
      <c r="R39" s="86">
        <v>1</v>
      </c>
      <c r="S39" s="86"/>
      <c r="T39" s="61"/>
      <c r="U39" s="61"/>
      <c r="V39" s="61"/>
      <c r="W39" s="86" t="s">
        <v>6</v>
      </c>
      <c r="X39" s="86" t="s">
        <v>7</v>
      </c>
      <c r="Y39" s="86" t="s">
        <v>47</v>
      </c>
      <c r="Z39" s="61" t="s">
        <v>46</v>
      </c>
      <c r="AA39" s="60"/>
      <c r="AB39" s="61"/>
      <c r="AC39" s="50"/>
    </row>
    <row r="40" spans="1:29" s="32" customFormat="1" ht="36" customHeight="1" x14ac:dyDescent="0.25">
      <c r="A40" s="38" t="s">
        <v>0</v>
      </c>
      <c r="B40" s="48"/>
      <c r="C40" s="48"/>
      <c r="D40" s="84"/>
      <c r="E40" s="48"/>
      <c r="F40" s="84"/>
      <c r="G40" s="39"/>
      <c r="H40" s="39"/>
      <c r="I40" s="39">
        <f>SUM(I35:I39)</f>
        <v>3</v>
      </c>
      <c r="J40" s="39"/>
      <c r="K40" s="39">
        <f>SUM(K35:K39)</f>
        <v>78</v>
      </c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49"/>
    </row>
    <row r="41" spans="1:29" s="41" customFormat="1" ht="65.25" customHeight="1" x14ac:dyDescent="0.25">
      <c r="A41" s="31" t="s">
        <v>127</v>
      </c>
      <c r="B41" s="31" t="s">
        <v>60</v>
      </c>
      <c r="C41" s="31"/>
      <c r="D41" s="80"/>
      <c r="E41" s="30"/>
      <c r="F41" s="66"/>
      <c r="G41" s="86">
        <v>1</v>
      </c>
      <c r="H41" s="64">
        <v>5</v>
      </c>
      <c r="I41" s="86">
        <v>2</v>
      </c>
      <c r="J41" s="64"/>
      <c r="K41" s="86">
        <v>52</v>
      </c>
      <c r="L41" s="86"/>
      <c r="M41" s="86"/>
      <c r="N41" s="96" t="s">
        <v>52</v>
      </c>
      <c r="O41" s="86"/>
      <c r="P41" s="86"/>
      <c r="Q41" s="86">
        <v>3</v>
      </c>
      <c r="R41" s="86">
        <v>1</v>
      </c>
      <c r="S41" s="86"/>
      <c r="T41" s="64"/>
      <c r="U41" s="64"/>
      <c r="V41" s="64"/>
      <c r="W41" s="86" t="s">
        <v>6</v>
      </c>
      <c r="X41" s="86" t="s">
        <v>7</v>
      </c>
      <c r="Y41" s="86" t="s">
        <v>52</v>
      </c>
      <c r="Z41" s="64" t="s">
        <v>46</v>
      </c>
      <c r="AA41" s="64"/>
      <c r="AB41" s="64"/>
      <c r="AC41" s="50"/>
    </row>
    <row r="42" spans="1:29" s="41" customFormat="1" ht="68.25" customHeight="1" x14ac:dyDescent="0.25">
      <c r="A42" s="31" t="s">
        <v>127</v>
      </c>
      <c r="B42" s="31" t="s">
        <v>70</v>
      </c>
      <c r="C42" s="31"/>
      <c r="D42" s="80"/>
      <c r="E42" s="30"/>
      <c r="F42" s="66"/>
      <c r="G42" s="86">
        <v>1</v>
      </c>
      <c r="H42" s="64">
        <v>5</v>
      </c>
      <c r="I42" s="86">
        <v>1</v>
      </c>
      <c r="J42" s="64"/>
      <c r="K42" s="86">
        <v>26</v>
      </c>
      <c r="L42" s="86">
        <v>26</v>
      </c>
      <c r="M42" s="86"/>
      <c r="N42" s="96" t="s">
        <v>52</v>
      </c>
      <c r="O42" s="86"/>
      <c r="P42" s="86"/>
      <c r="Q42" s="86">
        <v>2</v>
      </c>
      <c r="R42" s="86">
        <v>2</v>
      </c>
      <c r="S42" s="86"/>
      <c r="T42" s="64"/>
      <c r="U42" s="64"/>
      <c r="V42" s="64"/>
      <c r="W42" s="86" t="s">
        <v>6</v>
      </c>
      <c r="X42" s="86" t="s">
        <v>7</v>
      </c>
      <c r="Y42" s="86" t="s">
        <v>72</v>
      </c>
      <c r="Z42" s="64" t="s">
        <v>51</v>
      </c>
      <c r="AA42" s="64"/>
      <c r="AB42" s="64"/>
      <c r="AC42" s="63"/>
    </row>
    <row r="43" spans="1:29" s="32" customFormat="1" ht="32.25" customHeight="1" x14ac:dyDescent="0.25">
      <c r="A43" s="38" t="s">
        <v>0</v>
      </c>
      <c r="B43" s="38"/>
      <c r="C43" s="38"/>
      <c r="D43" s="82"/>
      <c r="E43" s="38"/>
      <c r="F43" s="82"/>
      <c r="G43" s="39"/>
      <c r="H43" s="39"/>
      <c r="I43" s="39">
        <v>3</v>
      </c>
      <c r="J43" s="39"/>
      <c r="K43" s="39">
        <v>78</v>
      </c>
      <c r="L43" s="39">
        <v>26</v>
      </c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40"/>
    </row>
    <row r="44" spans="1:29" s="41" customFormat="1" ht="56.25" customHeight="1" x14ac:dyDescent="0.25">
      <c r="A44" s="31" t="s">
        <v>68</v>
      </c>
      <c r="B44" s="31" t="s">
        <v>62</v>
      </c>
      <c r="C44" s="30"/>
      <c r="D44" s="66"/>
      <c r="E44" s="30"/>
      <c r="F44" s="66"/>
      <c r="G44" s="86">
        <v>1</v>
      </c>
      <c r="H44" s="64">
        <v>5</v>
      </c>
      <c r="I44" s="86">
        <v>1</v>
      </c>
      <c r="J44" s="64"/>
      <c r="K44" s="86">
        <v>26</v>
      </c>
      <c r="L44" s="86">
        <v>26</v>
      </c>
      <c r="M44" s="86"/>
      <c r="N44" s="96"/>
      <c r="O44" s="86" t="s">
        <v>46</v>
      </c>
      <c r="P44" s="86"/>
      <c r="Q44" s="86">
        <v>3</v>
      </c>
      <c r="R44" s="86">
        <v>1</v>
      </c>
      <c r="S44" s="86"/>
      <c r="T44" s="64"/>
      <c r="U44" s="64"/>
      <c r="V44" s="64"/>
      <c r="W44" s="86" t="s">
        <v>7</v>
      </c>
      <c r="X44" s="86" t="s">
        <v>51</v>
      </c>
      <c r="Y44" s="86" t="s">
        <v>172</v>
      </c>
      <c r="Z44" s="64" t="s">
        <v>51</v>
      </c>
      <c r="AA44" s="64"/>
      <c r="AB44" s="64"/>
      <c r="AC44" s="50"/>
    </row>
    <row r="45" spans="1:29" s="32" customFormat="1" ht="34.5" customHeight="1" x14ac:dyDescent="0.25">
      <c r="A45" s="38" t="s">
        <v>0</v>
      </c>
      <c r="B45" s="48"/>
      <c r="C45" s="48"/>
      <c r="D45" s="84"/>
      <c r="E45" s="48"/>
      <c r="F45" s="84"/>
      <c r="G45" s="81"/>
      <c r="H45" s="81"/>
      <c r="I45" s="39">
        <v>1</v>
      </c>
      <c r="J45" s="39"/>
      <c r="K45" s="39">
        <v>26</v>
      </c>
      <c r="L45" s="39">
        <v>26</v>
      </c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39"/>
      <c r="X45" s="39"/>
      <c r="Y45" s="81"/>
      <c r="Z45" s="81"/>
      <c r="AA45" s="39"/>
      <c r="AB45" s="39"/>
      <c r="AC45" s="49"/>
    </row>
    <row r="46" spans="1:29" s="41" customFormat="1" ht="42.75" customHeight="1" x14ac:dyDescent="0.25">
      <c r="A46" s="31" t="s">
        <v>69</v>
      </c>
      <c r="B46" s="80" t="s">
        <v>140</v>
      </c>
      <c r="C46" s="31"/>
      <c r="D46" s="80"/>
      <c r="E46" s="31"/>
      <c r="F46" s="80"/>
      <c r="G46" s="34">
        <v>1</v>
      </c>
      <c r="H46" s="34">
        <v>5</v>
      </c>
      <c r="I46" s="34">
        <v>1</v>
      </c>
      <c r="J46" s="34"/>
      <c r="K46" s="34">
        <v>26</v>
      </c>
      <c r="L46" s="34"/>
      <c r="M46" s="34"/>
      <c r="N46" s="34" t="s">
        <v>46</v>
      </c>
      <c r="O46" s="34"/>
      <c r="P46" s="34"/>
      <c r="Q46" s="34">
        <v>3</v>
      </c>
      <c r="R46" s="34">
        <v>1</v>
      </c>
      <c r="S46" s="34"/>
      <c r="T46" s="34"/>
      <c r="U46" s="34"/>
      <c r="V46" s="34"/>
      <c r="W46" s="34" t="s">
        <v>6</v>
      </c>
      <c r="X46" s="34" t="s">
        <v>53</v>
      </c>
      <c r="Y46" s="34" t="s">
        <v>6</v>
      </c>
      <c r="Z46" s="34" t="s">
        <v>53</v>
      </c>
      <c r="AA46" s="34"/>
      <c r="AB46" s="34"/>
      <c r="AC46" s="53"/>
    </row>
    <row r="47" spans="1:29" s="41" customFormat="1" ht="52.5" customHeight="1" x14ac:dyDescent="0.25">
      <c r="A47" s="31" t="s">
        <v>69</v>
      </c>
      <c r="B47" s="80" t="s">
        <v>62</v>
      </c>
      <c r="C47" s="31"/>
      <c r="D47" s="80"/>
      <c r="E47" s="31"/>
      <c r="F47" s="80"/>
      <c r="G47" s="34">
        <v>1</v>
      </c>
      <c r="H47" s="34">
        <v>5</v>
      </c>
      <c r="I47" s="34">
        <v>1</v>
      </c>
      <c r="J47" s="34"/>
      <c r="K47" s="34">
        <v>26</v>
      </c>
      <c r="L47" s="34">
        <v>26</v>
      </c>
      <c r="M47" s="34"/>
      <c r="N47" s="34" t="s">
        <v>46</v>
      </c>
      <c r="O47" s="34"/>
      <c r="P47" s="34"/>
      <c r="Q47" s="34">
        <v>1</v>
      </c>
      <c r="R47" s="34">
        <v>3</v>
      </c>
      <c r="S47" s="34"/>
      <c r="T47" s="34"/>
      <c r="U47" s="34"/>
      <c r="V47" s="34"/>
      <c r="W47" s="34" t="s">
        <v>7</v>
      </c>
      <c r="X47" s="34" t="s">
        <v>51</v>
      </c>
      <c r="Y47" s="34" t="s">
        <v>172</v>
      </c>
      <c r="Z47" s="34" t="s">
        <v>51</v>
      </c>
      <c r="AA47" s="34"/>
      <c r="AB47" s="34"/>
      <c r="AC47" s="95"/>
    </row>
    <row r="48" spans="1:29" s="41" customFormat="1" ht="38.25" customHeight="1" x14ac:dyDescent="0.25">
      <c r="A48" s="31" t="s">
        <v>69</v>
      </c>
      <c r="B48" s="80" t="s">
        <v>63</v>
      </c>
      <c r="C48" s="31"/>
      <c r="D48" s="80"/>
      <c r="E48" s="31"/>
      <c r="F48" s="80"/>
      <c r="G48" s="34">
        <v>1</v>
      </c>
      <c r="H48" s="34">
        <v>5</v>
      </c>
      <c r="I48" s="34">
        <v>1</v>
      </c>
      <c r="J48" s="34"/>
      <c r="K48" s="34">
        <v>26</v>
      </c>
      <c r="L48" s="34">
        <v>26</v>
      </c>
      <c r="M48" s="34"/>
      <c r="N48" s="34" t="s">
        <v>46</v>
      </c>
      <c r="O48" s="34"/>
      <c r="P48" s="34"/>
      <c r="Q48" s="34">
        <v>1</v>
      </c>
      <c r="R48" s="34">
        <v>3</v>
      </c>
      <c r="S48" s="34"/>
      <c r="T48" s="34"/>
      <c r="U48" s="34"/>
      <c r="V48" s="34"/>
      <c r="W48" s="34" t="s">
        <v>58</v>
      </c>
      <c r="X48" s="34" t="s">
        <v>59</v>
      </c>
      <c r="Y48" s="34" t="s">
        <v>58</v>
      </c>
      <c r="Z48" s="34" t="s">
        <v>59</v>
      </c>
      <c r="AA48" s="34"/>
      <c r="AB48" s="34"/>
      <c r="AC48" s="112"/>
    </row>
    <row r="49" spans="1:29" s="42" customFormat="1" ht="31.5" customHeight="1" x14ac:dyDescent="0.25">
      <c r="A49" s="38" t="s">
        <v>0</v>
      </c>
      <c r="B49" s="82"/>
      <c r="C49" s="38"/>
      <c r="D49" s="82"/>
      <c r="E49" s="38"/>
      <c r="F49" s="82"/>
      <c r="G49" s="39"/>
      <c r="H49" s="39"/>
      <c r="I49" s="39">
        <v>3</v>
      </c>
      <c r="J49" s="39"/>
      <c r="K49" s="39">
        <v>78</v>
      </c>
      <c r="L49" s="39">
        <v>52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65"/>
    </row>
    <row r="50" spans="1:29" s="79" customFormat="1" ht="44.25" customHeight="1" x14ac:dyDescent="0.25">
      <c r="A50" s="31" t="s">
        <v>159</v>
      </c>
      <c r="B50" s="80" t="s">
        <v>70</v>
      </c>
      <c r="C50" s="31"/>
      <c r="D50" s="80"/>
      <c r="E50" s="31"/>
      <c r="F50" s="80"/>
      <c r="G50" s="34">
        <v>1</v>
      </c>
      <c r="H50" s="34">
        <v>5</v>
      </c>
      <c r="I50" s="34">
        <v>1</v>
      </c>
      <c r="J50" s="34"/>
      <c r="K50" s="34">
        <v>26</v>
      </c>
      <c r="L50" s="34">
        <v>26</v>
      </c>
      <c r="M50" s="34"/>
      <c r="N50" s="34" t="s">
        <v>46</v>
      </c>
      <c r="O50" s="34"/>
      <c r="P50" s="34"/>
      <c r="Q50" s="34">
        <v>2</v>
      </c>
      <c r="R50" s="34">
        <v>2</v>
      </c>
      <c r="S50" s="34"/>
      <c r="T50" s="34"/>
      <c r="U50" s="34"/>
      <c r="V50" s="34"/>
      <c r="W50" s="34" t="s">
        <v>6</v>
      </c>
      <c r="X50" s="34" t="s">
        <v>71</v>
      </c>
      <c r="Y50" s="34" t="s">
        <v>72</v>
      </c>
      <c r="Z50" s="34" t="s">
        <v>51</v>
      </c>
      <c r="AA50" s="34"/>
      <c r="AB50" s="34"/>
      <c r="AC50" s="46"/>
    </row>
    <row r="51" spans="1:29" s="79" customFormat="1" ht="31.5" customHeight="1" x14ac:dyDescent="0.25">
      <c r="A51" s="82" t="s">
        <v>0</v>
      </c>
      <c r="B51" s="48"/>
      <c r="C51" s="48"/>
      <c r="D51" s="84"/>
      <c r="E51" s="48"/>
      <c r="F51" s="84"/>
      <c r="G51" s="39"/>
      <c r="H51" s="39"/>
      <c r="I51" s="39">
        <v>1</v>
      </c>
      <c r="J51" s="39"/>
      <c r="K51" s="39">
        <v>26</v>
      </c>
      <c r="L51" s="39">
        <v>26</v>
      </c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49"/>
    </row>
    <row r="52" spans="1:29" s="79" customFormat="1" ht="44.25" customHeight="1" x14ac:dyDescent="0.25">
      <c r="A52" s="31" t="s">
        <v>76</v>
      </c>
      <c r="B52" s="80" t="s">
        <v>63</v>
      </c>
      <c r="C52" s="31"/>
      <c r="D52" s="80"/>
      <c r="E52" s="31"/>
      <c r="F52" s="80"/>
      <c r="G52" s="34">
        <v>1</v>
      </c>
      <c r="H52" s="34">
        <v>5</v>
      </c>
      <c r="I52" s="34">
        <v>1</v>
      </c>
      <c r="J52" s="34"/>
      <c r="K52" s="34">
        <v>26</v>
      </c>
      <c r="L52" s="34">
        <v>26</v>
      </c>
      <c r="M52" s="34"/>
      <c r="N52" s="34" t="s">
        <v>74</v>
      </c>
      <c r="O52" s="34"/>
      <c r="P52" s="34"/>
      <c r="Q52" s="34">
        <v>2</v>
      </c>
      <c r="R52" s="34">
        <v>2</v>
      </c>
      <c r="S52" s="34"/>
      <c r="T52" s="34"/>
      <c r="U52" s="34"/>
      <c r="V52" s="34"/>
      <c r="W52" s="34" t="s">
        <v>58</v>
      </c>
      <c r="X52" s="34" t="s">
        <v>59</v>
      </c>
      <c r="Y52" s="34" t="s">
        <v>58</v>
      </c>
      <c r="Z52" s="34" t="s">
        <v>59</v>
      </c>
      <c r="AA52" s="34"/>
      <c r="AB52" s="34"/>
      <c r="AC52" s="35"/>
    </row>
    <row r="53" spans="1:29" s="79" customFormat="1" ht="46.5" customHeight="1" x14ac:dyDescent="0.25">
      <c r="A53" s="31" t="s">
        <v>76</v>
      </c>
      <c r="B53" s="80" t="s">
        <v>70</v>
      </c>
      <c r="C53" s="31"/>
      <c r="D53" s="80"/>
      <c r="E53" s="31"/>
      <c r="F53" s="80"/>
      <c r="G53" s="34">
        <v>1</v>
      </c>
      <c r="H53" s="34">
        <v>5</v>
      </c>
      <c r="I53" s="34">
        <v>1</v>
      </c>
      <c r="J53" s="34"/>
      <c r="K53" s="34">
        <v>26</v>
      </c>
      <c r="L53" s="34">
        <v>26</v>
      </c>
      <c r="M53" s="34"/>
      <c r="N53" s="34" t="s">
        <v>75</v>
      </c>
      <c r="O53" s="34"/>
      <c r="P53" s="34"/>
      <c r="Q53" s="34">
        <v>2</v>
      </c>
      <c r="R53" s="34">
        <v>2</v>
      </c>
      <c r="S53" s="34"/>
      <c r="T53" s="34"/>
      <c r="U53" s="34"/>
      <c r="V53" s="34"/>
      <c r="W53" s="34" t="s">
        <v>49</v>
      </c>
      <c r="X53" s="34" t="s">
        <v>51</v>
      </c>
      <c r="Y53" s="34" t="s">
        <v>72</v>
      </c>
      <c r="Z53" s="34" t="s">
        <v>51</v>
      </c>
      <c r="AA53" s="34"/>
      <c r="AB53" s="34"/>
      <c r="AC53" s="83"/>
    </row>
    <row r="54" spans="1:29" s="79" customFormat="1" ht="57" customHeight="1" x14ac:dyDescent="0.25">
      <c r="A54" s="31" t="s">
        <v>76</v>
      </c>
      <c r="B54" s="80" t="s">
        <v>62</v>
      </c>
      <c r="C54" s="31"/>
      <c r="D54" s="80"/>
      <c r="E54" s="31"/>
      <c r="F54" s="80"/>
      <c r="G54" s="34">
        <v>1</v>
      </c>
      <c r="H54" s="34">
        <v>5</v>
      </c>
      <c r="I54" s="34">
        <v>1</v>
      </c>
      <c r="J54" s="34"/>
      <c r="K54" s="34">
        <v>26</v>
      </c>
      <c r="L54" s="34">
        <v>26</v>
      </c>
      <c r="M54" s="34"/>
      <c r="N54" s="34" t="s">
        <v>46</v>
      </c>
      <c r="O54" s="34"/>
      <c r="P54" s="34"/>
      <c r="Q54" s="34">
        <v>2</v>
      </c>
      <c r="R54" s="34">
        <v>2</v>
      </c>
      <c r="S54" s="34"/>
      <c r="T54" s="34"/>
      <c r="U54" s="34"/>
      <c r="V54" s="34"/>
      <c r="W54" s="34" t="s">
        <v>7</v>
      </c>
      <c r="X54" s="34" t="s">
        <v>51</v>
      </c>
      <c r="Y54" s="34" t="s">
        <v>172</v>
      </c>
      <c r="Z54" s="34" t="s">
        <v>51</v>
      </c>
      <c r="AA54" s="34"/>
      <c r="AB54" s="34"/>
      <c r="AC54" s="35"/>
    </row>
    <row r="55" spans="1:29" s="32" customFormat="1" ht="30.75" customHeight="1" x14ac:dyDescent="0.25">
      <c r="A55" s="38" t="s">
        <v>73</v>
      </c>
      <c r="B55" s="84"/>
      <c r="C55" s="38"/>
      <c r="D55" s="84"/>
      <c r="E55" s="48"/>
      <c r="F55" s="84"/>
      <c r="G55" s="81"/>
      <c r="H55" s="39"/>
      <c r="I55" s="39">
        <v>3</v>
      </c>
      <c r="J55" s="39"/>
      <c r="K55" s="39">
        <v>78</v>
      </c>
      <c r="L55" s="39">
        <v>78</v>
      </c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39"/>
    </row>
    <row r="56" spans="1:29" s="43" customFormat="1" ht="86.25" customHeight="1" x14ac:dyDescent="0.25">
      <c r="A56" s="129" t="s">
        <v>85</v>
      </c>
      <c r="B56" s="134"/>
      <c r="C56" s="135">
        <v>481020</v>
      </c>
      <c r="D56" s="76" t="s">
        <v>77</v>
      </c>
      <c r="E56" s="135">
        <v>4810201</v>
      </c>
      <c r="F56" s="76" t="s">
        <v>78</v>
      </c>
      <c r="G56" s="130">
        <v>1</v>
      </c>
      <c r="H56" s="130">
        <v>5</v>
      </c>
      <c r="I56" s="130">
        <v>1</v>
      </c>
      <c r="J56" s="130" t="s">
        <v>57</v>
      </c>
      <c r="K56" s="130">
        <v>26</v>
      </c>
      <c r="L56" s="130"/>
      <c r="M56" s="130">
        <v>26</v>
      </c>
      <c r="N56" s="130"/>
      <c r="O56" s="130" t="s">
        <v>46</v>
      </c>
      <c r="P56" s="130"/>
      <c r="Q56" s="130">
        <v>2</v>
      </c>
      <c r="R56" s="130">
        <v>2</v>
      </c>
      <c r="S56" s="130"/>
      <c r="T56" s="130"/>
      <c r="U56" s="130"/>
      <c r="V56" s="130"/>
      <c r="W56" s="130" t="s">
        <v>51</v>
      </c>
      <c r="X56" s="130" t="s">
        <v>49</v>
      </c>
      <c r="Y56" s="130"/>
      <c r="Z56" s="130"/>
      <c r="AA56" s="130"/>
      <c r="AB56" s="130"/>
      <c r="AC56" s="130"/>
    </row>
    <row r="57" spans="1:29" s="43" customFormat="1" ht="83.25" customHeight="1" x14ac:dyDescent="0.25">
      <c r="A57" s="129" t="s">
        <v>85</v>
      </c>
      <c r="B57" s="134"/>
      <c r="C57" s="135">
        <v>481030</v>
      </c>
      <c r="D57" s="76" t="s">
        <v>79</v>
      </c>
      <c r="E57" s="135">
        <v>4810301</v>
      </c>
      <c r="F57" s="76" t="s">
        <v>80</v>
      </c>
      <c r="G57" s="130">
        <v>1</v>
      </c>
      <c r="H57" s="130">
        <v>5</v>
      </c>
      <c r="I57" s="130">
        <v>1</v>
      </c>
      <c r="J57" s="130" t="s">
        <v>57</v>
      </c>
      <c r="K57" s="130">
        <v>26</v>
      </c>
      <c r="L57" s="130"/>
      <c r="M57" s="130">
        <v>26</v>
      </c>
      <c r="N57" s="130"/>
      <c r="O57" s="130" t="s">
        <v>46</v>
      </c>
      <c r="P57" s="130"/>
      <c r="Q57" s="130">
        <v>2</v>
      </c>
      <c r="R57" s="130">
        <v>2</v>
      </c>
      <c r="S57" s="130"/>
      <c r="T57" s="130"/>
      <c r="U57" s="130"/>
      <c r="V57" s="130"/>
      <c r="W57" s="130" t="s">
        <v>51</v>
      </c>
      <c r="X57" s="130" t="s">
        <v>49</v>
      </c>
      <c r="Y57" s="130"/>
      <c r="Z57" s="130"/>
      <c r="AA57" s="130"/>
      <c r="AB57" s="130"/>
      <c r="AC57" s="130"/>
    </row>
    <row r="58" spans="1:29" s="43" customFormat="1" ht="88.5" customHeight="1" x14ac:dyDescent="0.25">
      <c r="A58" s="129" t="s">
        <v>85</v>
      </c>
      <c r="B58" s="134"/>
      <c r="C58" s="135">
        <v>522010</v>
      </c>
      <c r="D58" s="76" t="s">
        <v>81</v>
      </c>
      <c r="E58" s="135">
        <v>5220109</v>
      </c>
      <c r="F58" s="76" t="s">
        <v>82</v>
      </c>
      <c r="G58" s="130">
        <v>1</v>
      </c>
      <c r="H58" s="130">
        <v>5</v>
      </c>
      <c r="I58" s="130">
        <v>1</v>
      </c>
      <c r="J58" s="130" t="s">
        <v>57</v>
      </c>
      <c r="K58" s="130">
        <v>26</v>
      </c>
      <c r="L58" s="130"/>
      <c r="M58" s="130">
        <v>26</v>
      </c>
      <c r="N58" s="130"/>
      <c r="O58" s="130"/>
      <c r="P58" s="130" t="s">
        <v>46</v>
      </c>
      <c r="Q58" s="130">
        <v>2</v>
      </c>
      <c r="R58" s="130">
        <v>2</v>
      </c>
      <c r="S58" s="130"/>
      <c r="T58" s="130"/>
      <c r="U58" s="130"/>
      <c r="V58" s="130"/>
      <c r="W58" s="130" t="s">
        <v>51</v>
      </c>
      <c r="X58" s="130" t="s">
        <v>49</v>
      </c>
      <c r="Y58" s="130"/>
      <c r="Z58" s="130"/>
      <c r="AA58" s="130"/>
      <c r="AB58" s="130"/>
      <c r="AC58" s="130"/>
    </row>
    <row r="59" spans="1:29" s="43" customFormat="1" ht="88.5" customHeight="1" x14ac:dyDescent="0.25">
      <c r="A59" s="129" t="s">
        <v>85</v>
      </c>
      <c r="B59" s="134"/>
      <c r="C59" s="135">
        <v>523050</v>
      </c>
      <c r="D59" s="76" t="s">
        <v>83</v>
      </c>
      <c r="E59" s="135">
        <v>5230501</v>
      </c>
      <c r="F59" s="76" t="s">
        <v>84</v>
      </c>
      <c r="G59" s="130">
        <v>1</v>
      </c>
      <c r="H59" s="130">
        <v>5</v>
      </c>
      <c r="I59" s="130">
        <v>0.5</v>
      </c>
      <c r="J59" s="130" t="s">
        <v>57</v>
      </c>
      <c r="K59" s="130">
        <v>13</v>
      </c>
      <c r="L59" s="130"/>
      <c r="M59" s="130">
        <v>13</v>
      </c>
      <c r="N59" s="130"/>
      <c r="O59" s="130" t="s">
        <v>46</v>
      </c>
      <c r="P59" s="130"/>
      <c r="Q59" s="130">
        <v>2</v>
      </c>
      <c r="R59" s="130">
        <v>2</v>
      </c>
      <c r="S59" s="130"/>
      <c r="T59" s="130"/>
      <c r="U59" s="130"/>
      <c r="V59" s="130"/>
      <c r="W59" s="130" t="s">
        <v>51</v>
      </c>
      <c r="X59" s="130" t="s">
        <v>49</v>
      </c>
      <c r="Y59" s="130"/>
      <c r="Z59" s="130"/>
      <c r="AA59" s="130"/>
      <c r="AB59" s="130"/>
      <c r="AC59" s="130"/>
    </row>
    <row r="60" spans="1:29" s="43" customFormat="1" ht="81.75" customHeight="1" x14ac:dyDescent="0.25">
      <c r="A60" s="129" t="s">
        <v>85</v>
      </c>
      <c r="B60" s="134"/>
      <c r="C60" s="135">
        <v>523050</v>
      </c>
      <c r="D60" s="76" t="s">
        <v>83</v>
      </c>
      <c r="E60" s="135">
        <v>5230502</v>
      </c>
      <c r="F60" s="76" t="s">
        <v>177</v>
      </c>
      <c r="G60" s="130">
        <v>2</v>
      </c>
      <c r="H60" s="130">
        <v>5</v>
      </c>
      <c r="I60" s="130">
        <v>0.5</v>
      </c>
      <c r="J60" s="130" t="s">
        <v>57</v>
      </c>
      <c r="K60" s="130">
        <v>13</v>
      </c>
      <c r="L60" s="130"/>
      <c r="M60" s="130">
        <v>13</v>
      </c>
      <c r="N60" s="130"/>
      <c r="O60" s="130" t="s">
        <v>46</v>
      </c>
      <c r="P60" s="130"/>
      <c r="Q60" s="130">
        <v>2</v>
      </c>
      <c r="R60" s="130">
        <v>2</v>
      </c>
      <c r="S60" s="130"/>
      <c r="T60" s="130"/>
      <c r="U60" s="130"/>
      <c r="V60" s="130"/>
      <c r="W60" s="130" t="s">
        <v>51</v>
      </c>
      <c r="X60" s="130" t="s">
        <v>49</v>
      </c>
      <c r="Y60" s="130"/>
      <c r="Z60" s="130"/>
      <c r="AA60" s="130"/>
      <c r="AB60" s="130"/>
      <c r="AC60" s="130">
        <v>1</v>
      </c>
    </row>
    <row r="61" spans="1:29" s="56" customFormat="1" ht="30.75" customHeight="1" x14ac:dyDescent="0.25">
      <c r="A61" s="38" t="s">
        <v>0</v>
      </c>
      <c r="B61" s="38"/>
      <c r="C61" s="48"/>
      <c r="D61" s="84"/>
      <c r="E61" s="48"/>
      <c r="F61" s="84"/>
      <c r="G61" s="39"/>
      <c r="H61" s="39"/>
      <c r="I61" s="39">
        <v>4</v>
      </c>
      <c r="J61" s="39"/>
      <c r="K61" s="39">
        <v>104</v>
      </c>
      <c r="L61" s="39"/>
      <c r="M61" s="39">
        <v>104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92"/>
    </row>
    <row r="62" spans="1:29" s="43" customFormat="1" ht="99.75" customHeight="1" x14ac:dyDescent="0.25">
      <c r="A62" s="91" t="s">
        <v>117</v>
      </c>
      <c r="B62" s="30"/>
      <c r="C62" s="88">
        <v>214010</v>
      </c>
      <c r="D62" s="52" t="s">
        <v>91</v>
      </c>
      <c r="E62" s="94">
        <v>2140106</v>
      </c>
      <c r="F62" s="52" t="s">
        <v>109</v>
      </c>
      <c r="G62" s="86">
        <v>1</v>
      </c>
      <c r="H62" s="74">
        <v>5</v>
      </c>
      <c r="I62" s="86">
        <v>1</v>
      </c>
      <c r="J62" s="74" t="s">
        <v>57</v>
      </c>
      <c r="K62" s="86">
        <v>26</v>
      </c>
      <c r="L62" s="86"/>
      <c r="M62" s="86">
        <v>26</v>
      </c>
      <c r="N62" s="96"/>
      <c r="O62" s="86" t="s">
        <v>46</v>
      </c>
      <c r="P62" s="86"/>
      <c r="Q62" s="86">
        <v>3</v>
      </c>
      <c r="R62" s="86">
        <v>1</v>
      </c>
      <c r="S62" s="86"/>
      <c r="T62" s="74"/>
      <c r="U62" s="74"/>
      <c r="V62" s="74"/>
      <c r="W62" s="86" t="s">
        <v>50</v>
      </c>
      <c r="X62" s="86" t="s">
        <v>49</v>
      </c>
      <c r="Y62" s="86"/>
      <c r="Z62" s="74"/>
      <c r="AA62" s="74"/>
      <c r="AB62" s="74"/>
      <c r="AC62" s="73"/>
    </row>
    <row r="63" spans="1:29" s="43" customFormat="1" ht="99" customHeight="1" x14ac:dyDescent="0.25">
      <c r="A63" s="91" t="s">
        <v>117</v>
      </c>
      <c r="B63" s="30"/>
      <c r="C63" s="88">
        <v>543010</v>
      </c>
      <c r="D63" s="52" t="s">
        <v>118</v>
      </c>
      <c r="E63" s="94">
        <v>5430101</v>
      </c>
      <c r="F63" s="52" t="s">
        <v>162</v>
      </c>
      <c r="G63" s="86">
        <v>1</v>
      </c>
      <c r="H63" s="74">
        <v>5</v>
      </c>
      <c r="I63" s="86">
        <v>1</v>
      </c>
      <c r="J63" s="74" t="s">
        <v>57</v>
      </c>
      <c r="K63" s="86">
        <v>26</v>
      </c>
      <c r="L63" s="86"/>
      <c r="M63" s="86">
        <v>26</v>
      </c>
      <c r="N63" s="96"/>
      <c r="O63" s="86"/>
      <c r="P63" s="86" t="s">
        <v>46</v>
      </c>
      <c r="Q63" s="86">
        <v>3</v>
      </c>
      <c r="R63" s="86">
        <v>1</v>
      </c>
      <c r="S63" s="86"/>
      <c r="T63" s="74"/>
      <c r="U63" s="74"/>
      <c r="V63" s="74"/>
      <c r="W63" s="86" t="s">
        <v>50</v>
      </c>
      <c r="X63" s="86" t="s">
        <v>49</v>
      </c>
      <c r="Y63" s="86"/>
      <c r="Z63" s="74"/>
      <c r="AA63" s="74"/>
      <c r="AB63" s="74"/>
      <c r="AC63" s="73"/>
    </row>
    <row r="64" spans="1:29" s="43" customFormat="1" ht="96" customHeight="1" x14ac:dyDescent="0.25">
      <c r="A64" s="91" t="s">
        <v>117</v>
      </c>
      <c r="B64" s="30"/>
      <c r="C64" s="88">
        <v>215070</v>
      </c>
      <c r="D64" s="52" t="s">
        <v>134</v>
      </c>
      <c r="E64" s="94">
        <v>2150701</v>
      </c>
      <c r="F64" s="52" t="s">
        <v>163</v>
      </c>
      <c r="G64" s="86">
        <v>1</v>
      </c>
      <c r="H64" s="74">
        <v>5</v>
      </c>
      <c r="I64" s="86">
        <v>1</v>
      </c>
      <c r="J64" s="74" t="s">
        <v>57</v>
      </c>
      <c r="K64" s="86">
        <v>26</v>
      </c>
      <c r="L64" s="86"/>
      <c r="M64" s="86"/>
      <c r="N64" s="96"/>
      <c r="O64" s="86"/>
      <c r="P64" s="86" t="s">
        <v>46</v>
      </c>
      <c r="Q64" s="86">
        <v>3</v>
      </c>
      <c r="R64" s="86">
        <v>1</v>
      </c>
      <c r="S64" s="86"/>
      <c r="T64" s="74"/>
      <c r="U64" s="74"/>
      <c r="V64" s="74"/>
      <c r="W64" s="86" t="s">
        <v>50</v>
      </c>
      <c r="X64" s="86" t="s">
        <v>49</v>
      </c>
      <c r="Y64" s="86"/>
      <c r="Z64" s="74"/>
      <c r="AA64" s="74"/>
      <c r="AB64" s="74"/>
      <c r="AC64" s="73"/>
    </row>
    <row r="65" spans="1:29" s="56" customFormat="1" ht="33" customHeight="1" x14ac:dyDescent="0.25">
      <c r="A65" s="38" t="s">
        <v>0</v>
      </c>
      <c r="B65" s="48"/>
      <c r="C65" s="48"/>
      <c r="D65" s="84"/>
      <c r="E65" s="48"/>
      <c r="F65" s="84"/>
      <c r="G65" s="39"/>
      <c r="H65" s="39"/>
      <c r="I65" s="39">
        <v>3</v>
      </c>
      <c r="J65" s="39"/>
      <c r="K65" s="39">
        <v>78</v>
      </c>
      <c r="L65" s="39"/>
      <c r="M65" s="39">
        <v>52</v>
      </c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49"/>
    </row>
    <row r="66" spans="1:29" s="93" customFormat="1" ht="70.5" customHeight="1" x14ac:dyDescent="0.25">
      <c r="A66" s="91" t="s">
        <v>89</v>
      </c>
      <c r="B66" s="91"/>
      <c r="C66" s="31">
        <v>621070</v>
      </c>
      <c r="D66" s="80" t="s">
        <v>86</v>
      </c>
      <c r="E66" s="31">
        <v>6210701</v>
      </c>
      <c r="F66" s="80" t="s">
        <v>87</v>
      </c>
      <c r="G66" s="34">
        <v>1</v>
      </c>
      <c r="H66" s="34">
        <v>5</v>
      </c>
      <c r="I66" s="34">
        <v>0.5</v>
      </c>
      <c r="J66" s="34" t="s">
        <v>57</v>
      </c>
      <c r="K66" s="34">
        <v>13</v>
      </c>
      <c r="L66" s="34"/>
      <c r="M66" s="34">
        <v>13</v>
      </c>
      <c r="N66" s="34"/>
      <c r="O66" s="34"/>
      <c r="P66" s="34" t="s">
        <v>46</v>
      </c>
      <c r="Q66" s="34">
        <v>2</v>
      </c>
      <c r="R66" s="34">
        <v>2</v>
      </c>
      <c r="S66" s="34"/>
      <c r="T66" s="34"/>
      <c r="U66" s="34"/>
      <c r="V66" s="34"/>
      <c r="W66" s="34" t="s">
        <v>6</v>
      </c>
      <c r="X66" s="34" t="s">
        <v>58</v>
      </c>
      <c r="Y66" s="34"/>
      <c r="Z66" s="34"/>
      <c r="AA66" s="34"/>
      <c r="AB66" s="34"/>
      <c r="AC66" s="35"/>
    </row>
    <row r="67" spans="1:29" s="93" customFormat="1" ht="70.5" customHeight="1" x14ac:dyDescent="0.25">
      <c r="A67" s="91" t="s">
        <v>89</v>
      </c>
      <c r="B67" s="91"/>
      <c r="C67" s="31">
        <v>621060</v>
      </c>
      <c r="D67" s="80" t="s">
        <v>186</v>
      </c>
      <c r="E67" s="31">
        <v>6210602</v>
      </c>
      <c r="F67" s="80" t="s">
        <v>187</v>
      </c>
      <c r="G67" s="34">
        <v>1</v>
      </c>
      <c r="H67" s="34">
        <v>5</v>
      </c>
      <c r="I67" s="34">
        <v>0.5</v>
      </c>
      <c r="J67" s="34" t="s">
        <v>57</v>
      </c>
      <c r="K67" s="34">
        <v>13</v>
      </c>
      <c r="L67" s="34"/>
      <c r="M67" s="34">
        <v>13</v>
      </c>
      <c r="N67" s="34"/>
      <c r="O67" s="34"/>
      <c r="P67" s="34" t="s">
        <v>46</v>
      </c>
      <c r="Q67" s="34">
        <v>2</v>
      </c>
      <c r="R67" s="34">
        <v>2</v>
      </c>
      <c r="S67" s="34"/>
      <c r="T67" s="34"/>
      <c r="U67" s="34"/>
      <c r="V67" s="34"/>
      <c r="W67" s="34" t="s">
        <v>6</v>
      </c>
      <c r="X67" s="34" t="s">
        <v>58</v>
      </c>
      <c r="Y67" s="34"/>
      <c r="Z67" s="34"/>
      <c r="AA67" s="34"/>
      <c r="AB67" s="34"/>
      <c r="AC67" s="47"/>
    </row>
    <row r="68" spans="1:29" s="93" customFormat="1" ht="70.5" customHeight="1" x14ac:dyDescent="0.25">
      <c r="A68" s="91" t="s">
        <v>89</v>
      </c>
      <c r="B68" s="91"/>
      <c r="C68" s="31">
        <v>524040</v>
      </c>
      <c r="D68" s="80" t="s">
        <v>88</v>
      </c>
      <c r="E68" s="31">
        <v>5240401</v>
      </c>
      <c r="F68" s="80" t="s">
        <v>188</v>
      </c>
      <c r="G68" s="34">
        <v>1</v>
      </c>
      <c r="H68" s="34">
        <v>5</v>
      </c>
      <c r="I68" s="34">
        <v>1</v>
      </c>
      <c r="J68" s="34" t="s">
        <v>57</v>
      </c>
      <c r="K68" s="34">
        <v>26</v>
      </c>
      <c r="L68" s="34"/>
      <c r="M68" s="34">
        <v>26</v>
      </c>
      <c r="N68" s="34"/>
      <c r="O68" s="34" t="s">
        <v>46</v>
      </c>
      <c r="P68" s="34"/>
      <c r="Q68" s="34">
        <v>2</v>
      </c>
      <c r="R68" s="34">
        <v>2</v>
      </c>
      <c r="S68" s="34"/>
      <c r="T68" s="34"/>
      <c r="U68" s="34"/>
      <c r="V68" s="34"/>
      <c r="W68" s="34" t="s">
        <v>6</v>
      </c>
      <c r="X68" s="34" t="s">
        <v>58</v>
      </c>
      <c r="Y68" s="34"/>
      <c r="Z68" s="34"/>
      <c r="AA68" s="34"/>
      <c r="AB68" s="34"/>
      <c r="AC68" s="46"/>
    </row>
    <row r="69" spans="1:29" s="56" customFormat="1" ht="33" customHeight="1" x14ac:dyDescent="0.25">
      <c r="A69" s="38" t="s">
        <v>0</v>
      </c>
      <c r="B69" s="38"/>
      <c r="C69" s="38"/>
      <c r="D69" s="82"/>
      <c r="E69" s="38"/>
      <c r="F69" s="82"/>
      <c r="G69" s="39"/>
      <c r="H69" s="39"/>
      <c r="I69" s="39">
        <v>2</v>
      </c>
      <c r="J69" s="39"/>
      <c r="K69" s="39">
        <v>52</v>
      </c>
      <c r="L69" s="39"/>
      <c r="M69" s="39">
        <v>52</v>
      </c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40"/>
    </row>
    <row r="70" spans="1:29" s="43" customFormat="1" ht="71.25" customHeight="1" x14ac:dyDescent="0.25">
      <c r="A70" s="136" t="s">
        <v>90</v>
      </c>
      <c r="B70" s="76"/>
      <c r="C70" s="131">
        <v>525010</v>
      </c>
      <c r="D70" s="76" t="s">
        <v>104</v>
      </c>
      <c r="E70" s="131">
        <v>5250104</v>
      </c>
      <c r="F70" s="76" t="s">
        <v>130</v>
      </c>
      <c r="G70" s="130">
        <v>1</v>
      </c>
      <c r="H70" s="130">
        <v>5</v>
      </c>
      <c r="I70" s="130">
        <v>1</v>
      </c>
      <c r="J70" s="130" t="s">
        <v>57</v>
      </c>
      <c r="K70" s="130">
        <v>26</v>
      </c>
      <c r="L70" s="130"/>
      <c r="M70" s="130">
        <v>26</v>
      </c>
      <c r="N70" s="130"/>
      <c r="O70" s="130" t="s">
        <v>46</v>
      </c>
      <c r="P70" s="130"/>
      <c r="Q70" s="130">
        <v>2</v>
      </c>
      <c r="R70" s="130">
        <v>2</v>
      </c>
      <c r="S70" s="130"/>
      <c r="T70" s="130"/>
      <c r="U70" s="130"/>
      <c r="V70" s="130"/>
      <c r="W70" s="130" t="s">
        <v>71</v>
      </c>
      <c r="X70" s="130" t="s">
        <v>49</v>
      </c>
      <c r="Y70" s="130"/>
      <c r="Z70" s="130"/>
      <c r="AA70" s="130"/>
      <c r="AB70" s="130"/>
      <c r="AC70" s="137"/>
    </row>
    <row r="71" spans="1:29" s="43" customFormat="1" ht="68.25" customHeight="1" x14ac:dyDescent="0.25">
      <c r="A71" s="136" t="s">
        <v>90</v>
      </c>
      <c r="B71" s="76"/>
      <c r="C71" s="131">
        <v>522030</v>
      </c>
      <c r="D71" s="76" t="s">
        <v>114</v>
      </c>
      <c r="E71" s="131">
        <v>5220309</v>
      </c>
      <c r="F71" s="76" t="s">
        <v>129</v>
      </c>
      <c r="G71" s="130">
        <v>1</v>
      </c>
      <c r="H71" s="130">
        <v>5</v>
      </c>
      <c r="I71" s="130">
        <v>1</v>
      </c>
      <c r="J71" s="130" t="s">
        <v>57</v>
      </c>
      <c r="K71" s="130">
        <v>26</v>
      </c>
      <c r="L71" s="130"/>
      <c r="M71" s="130">
        <v>26</v>
      </c>
      <c r="N71" s="130"/>
      <c r="O71" s="130" t="s">
        <v>46</v>
      </c>
      <c r="P71" s="130"/>
      <c r="Q71" s="130">
        <v>2</v>
      </c>
      <c r="R71" s="130">
        <v>2</v>
      </c>
      <c r="S71" s="130"/>
      <c r="T71" s="130"/>
      <c r="U71" s="130"/>
      <c r="V71" s="130"/>
      <c r="W71" s="130" t="s">
        <v>71</v>
      </c>
      <c r="X71" s="130" t="s">
        <v>49</v>
      </c>
      <c r="Y71" s="130"/>
      <c r="Z71" s="130"/>
      <c r="AA71" s="130"/>
      <c r="AB71" s="130"/>
      <c r="AC71" s="137"/>
    </row>
    <row r="72" spans="1:29" s="56" customFormat="1" ht="30.75" customHeight="1" x14ac:dyDescent="0.25">
      <c r="A72" s="38" t="s">
        <v>0</v>
      </c>
      <c r="B72" s="38"/>
      <c r="C72" s="38"/>
      <c r="D72" s="82"/>
      <c r="E72" s="38"/>
      <c r="F72" s="82"/>
      <c r="G72" s="39"/>
      <c r="H72" s="39"/>
      <c r="I72" s="39">
        <v>2</v>
      </c>
      <c r="J72" s="39"/>
      <c r="K72" s="39">
        <v>52</v>
      </c>
      <c r="L72" s="39"/>
      <c r="M72" s="39">
        <v>52</v>
      </c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40"/>
    </row>
    <row r="73" spans="1:29" s="43" customFormat="1" ht="72" customHeight="1" x14ac:dyDescent="0.25">
      <c r="A73" s="136" t="s">
        <v>93</v>
      </c>
      <c r="B73" s="134"/>
      <c r="C73" s="131">
        <v>542040</v>
      </c>
      <c r="D73" s="76" t="s">
        <v>146</v>
      </c>
      <c r="E73" s="131">
        <v>5420401</v>
      </c>
      <c r="F73" s="76" t="s">
        <v>149</v>
      </c>
      <c r="G73" s="130">
        <v>2</v>
      </c>
      <c r="H73" s="130">
        <v>5</v>
      </c>
      <c r="I73" s="130">
        <v>0.5</v>
      </c>
      <c r="J73" s="130" t="s">
        <v>57</v>
      </c>
      <c r="K73" s="130">
        <v>13</v>
      </c>
      <c r="L73" s="130"/>
      <c r="M73" s="130">
        <v>13</v>
      </c>
      <c r="N73" s="130"/>
      <c r="O73" s="130"/>
      <c r="P73" s="130" t="s">
        <v>46</v>
      </c>
      <c r="Q73" s="130">
        <v>3</v>
      </c>
      <c r="R73" s="130">
        <v>1</v>
      </c>
      <c r="S73" s="130"/>
      <c r="T73" s="130"/>
      <c r="U73" s="130"/>
      <c r="V73" s="130"/>
      <c r="W73" s="130" t="s">
        <v>50</v>
      </c>
      <c r="X73" s="130" t="s">
        <v>49</v>
      </c>
      <c r="Y73" s="130"/>
      <c r="Z73" s="130"/>
      <c r="AA73" s="130"/>
      <c r="AB73" s="130"/>
      <c r="AC73" s="138"/>
    </row>
    <row r="74" spans="1:29" s="43" customFormat="1" ht="69.75" customHeight="1" x14ac:dyDescent="0.25">
      <c r="A74" s="136" t="s">
        <v>93</v>
      </c>
      <c r="B74" s="134"/>
      <c r="C74" s="131">
        <v>214010</v>
      </c>
      <c r="D74" s="76" t="s">
        <v>147</v>
      </c>
      <c r="E74" s="131">
        <v>2140108</v>
      </c>
      <c r="F74" s="76" t="s">
        <v>150</v>
      </c>
      <c r="G74" s="130">
        <v>2</v>
      </c>
      <c r="H74" s="130">
        <v>5</v>
      </c>
      <c r="I74" s="139" t="s">
        <v>145</v>
      </c>
      <c r="J74" s="130" t="s">
        <v>57</v>
      </c>
      <c r="K74" s="130">
        <v>13</v>
      </c>
      <c r="L74" s="130"/>
      <c r="M74" s="130">
        <v>13</v>
      </c>
      <c r="N74" s="130"/>
      <c r="O74" s="130"/>
      <c r="P74" s="130" t="s">
        <v>46</v>
      </c>
      <c r="Q74" s="130">
        <v>3</v>
      </c>
      <c r="R74" s="130">
        <v>1</v>
      </c>
      <c r="S74" s="130"/>
      <c r="T74" s="130"/>
      <c r="U74" s="130"/>
      <c r="V74" s="130"/>
      <c r="W74" s="130" t="s">
        <v>50</v>
      </c>
      <c r="X74" s="130" t="s">
        <v>49</v>
      </c>
      <c r="Y74" s="130"/>
      <c r="Z74" s="130"/>
      <c r="AA74" s="130"/>
      <c r="AB74" s="130"/>
      <c r="AC74" s="140"/>
    </row>
    <row r="75" spans="1:29" s="43" customFormat="1" ht="75.75" customHeight="1" x14ac:dyDescent="0.25">
      <c r="A75" s="136" t="s">
        <v>93</v>
      </c>
      <c r="B75" s="134"/>
      <c r="C75" s="131">
        <v>215070</v>
      </c>
      <c r="D75" s="76" t="s">
        <v>178</v>
      </c>
      <c r="E75" s="131">
        <v>2150703</v>
      </c>
      <c r="F75" s="76" t="s">
        <v>179</v>
      </c>
      <c r="G75" s="130">
        <v>1</v>
      </c>
      <c r="H75" s="130">
        <v>5</v>
      </c>
      <c r="I75" s="139">
        <v>1</v>
      </c>
      <c r="J75" s="130" t="s">
        <v>57</v>
      </c>
      <c r="K75" s="130">
        <v>26</v>
      </c>
      <c r="L75" s="130"/>
      <c r="M75" s="130"/>
      <c r="N75" s="130"/>
      <c r="O75" s="130"/>
      <c r="P75" s="130" t="s">
        <v>46</v>
      </c>
      <c r="Q75" s="130">
        <v>3</v>
      </c>
      <c r="R75" s="130">
        <v>1</v>
      </c>
      <c r="S75" s="130"/>
      <c r="T75" s="130"/>
      <c r="U75" s="130"/>
      <c r="V75" s="130"/>
      <c r="W75" s="130" t="s">
        <v>50</v>
      </c>
      <c r="X75" s="130" t="s">
        <v>49</v>
      </c>
      <c r="Y75" s="130"/>
      <c r="Z75" s="130"/>
      <c r="AA75" s="130"/>
      <c r="AB75" s="130"/>
      <c r="AC75" s="141">
        <v>1</v>
      </c>
    </row>
    <row r="76" spans="1:29" s="43" customFormat="1" ht="75.75" customHeight="1" x14ac:dyDescent="0.25">
      <c r="A76" s="136" t="s">
        <v>93</v>
      </c>
      <c r="B76" s="134"/>
      <c r="C76" s="131">
        <v>542050</v>
      </c>
      <c r="D76" s="76" t="s">
        <v>148</v>
      </c>
      <c r="E76" s="131">
        <v>5420501</v>
      </c>
      <c r="F76" s="76" t="s">
        <v>151</v>
      </c>
      <c r="G76" s="130">
        <v>2</v>
      </c>
      <c r="H76" s="130">
        <v>5</v>
      </c>
      <c r="I76" s="130">
        <v>1</v>
      </c>
      <c r="J76" s="130" t="s">
        <v>44</v>
      </c>
      <c r="K76" s="130">
        <v>26</v>
      </c>
      <c r="L76" s="130"/>
      <c r="M76" s="130"/>
      <c r="N76" s="130"/>
      <c r="O76" s="130"/>
      <c r="P76" s="130" t="s">
        <v>46</v>
      </c>
      <c r="Q76" s="130">
        <v>3</v>
      </c>
      <c r="R76" s="130">
        <v>1</v>
      </c>
      <c r="S76" s="130"/>
      <c r="T76" s="130"/>
      <c r="U76" s="130"/>
      <c r="V76" s="130"/>
      <c r="W76" s="130" t="s">
        <v>50</v>
      </c>
      <c r="X76" s="130" t="s">
        <v>49</v>
      </c>
      <c r="Y76" s="130"/>
      <c r="Z76" s="130"/>
      <c r="AA76" s="130"/>
      <c r="AB76" s="130"/>
      <c r="AC76" s="142"/>
    </row>
    <row r="77" spans="1:29" s="43" customFormat="1" ht="72" customHeight="1" x14ac:dyDescent="0.25">
      <c r="A77" s="136" t="s">
        <v>93</v>
      </c>
      <c r="B77" s="134"/>
      <c r="C77" s="131">
        <v>815010</v>
      </c>
      <c r="D77" s="76" t="s">
        <v>92</v>
      </c>
      <c r="E77" s="131">
        <v>8150102</v>
      </c>
      <c r="F77" s="76" t="s">
        <v>198</v>
      </c>
      <c r="G77" s="130">
        <v>1</v>
      </c>
      <c r="H77" s="130">
        <v>5</v>
      </c>
      <c r="I77" s="130">
        <v>1</v>
      </c>
      <c r="J77" s="130" t="s">
        <v>57</v>
      </c>
      <c r="K77" s="130">
        <v>26</v>
      </c>
      <c r="L77" s="130"/>
      <c r="M77" s="130"/>
      <c r="N77" s="130"/>
      <c r="O77" s="130"/>
      <c r="P77" s="130" t="s">
        <v>46</v>
      </c>
      <c r="Q77" s="130">
        <v>3</v>
      </c>
      <c r="R77" s="130">
        <v>1</v>
      </c>
      <c r="S77" s="130"/>
      <c r="T77" s="130"/>
      <c r="U77" s="130"/>
      <c r="V77" s="130"/>
      <c r="W77" s="130" t="s">
        <v>50</v>
      </c>
      <c r="X77" s="130" t="s">
        <v>49</v>
      </c>
      <c r="Y77" s="130"/>
      <c r="Z77" s="130"/>
      <c r="AA77" s="130"/>
      <c r="AB77" s="130"/>
      <c r="AC77" s="142"/>
    </row>
    <row r="78" spans="1:29" s="56" customFormat="1" ht="33.75" customHeight="1" x14ac:dyDescent="0.25">
      <c r="A78" s="38" t="s">
        <v>0</v>
      </c>
      <c r="B78" s="48"/>
      <c r="C78" s="48"/>
      <c r="D78" s="84"/>
      <c r="E78" s="48"/>
      <c r="F78" s="84"/>
      <c r="G78" s="39"/>
      <c r="H78" s="39"/>
      <c r="I78" s="39">
        <v>4</v>
      </c>
      <c r="J78" s="39"/>
      <c r="K78" s="39">
        <v>104</v>
      </c>
      <c r="L78" s="39"/>
      <c r="M78" s="39">
        <v>26</v>
      </c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49"/>
    </row>
    <row r="79" spans="1:29" s="43" customFormat="1" ht="55.5" customHeight="1" x14ac:dyDescent="0.25">
      <c r="A79" s="136" t="s">
        <v>125</v>
      </c>
      <c r="B79" s="136"/>
      <c r="C79" s="136">
        <v>811060</v>
      </c>
      <c r="D79" s="136" t="s">
        <v>119</v>
      </c>
      <c r="E79" s="136">
        <v>8110603</v>
      </c>
      <c r="F79" s="136" t="s">
        <v>120</v>
      </c>
      <c r="G79" s="141">
        <v>1</v>
      </c>
      <c r="H79" s="141">
        <v>5</v>
      </c>
      <c r="I79" s="141">
        <v>1</v>
      </c>
      <c r="J79" s="141" t="s">
        <v>57</v>
      </c>
      <c r="K79" s="141">
        <v>26</v>
      </c>
      <c r="L79" s="143"/>
      <c r="M79" s="143"/>
      <c r="N79" s="143"/>
      <c r="O79" s="141" t="s">
        <v>46</v>
      </c>
      <c r="P79" s="141"/>
      <c r="Q79" s="141">
        <v>2</v>
      </c>
      <c r="R79" s="141">
        <v>2</v>
      </c>
      <c r="S79" s="141"/>
      <c r="T79" s="144"/>
      <c r="U79" s="144"/>
      <c r="V79" s="144"/>
      <c r="W79" s="141" t="s">
        <v>94</v>
      </c>
      <c r="X79" s="141" t="s">
        <v>58</v>
      </c>
      <c r="Y79" s="141"/>
      <c r="Z79" s="144"/>
      <c r="AA79" s="144"/>
      <c r="AB79" s="144"/>
      <c r="AC79" s="145"/>
    </row>
    <row r="80" spans="1:29" s="43" customFormat="1" ht="60.75" customHeight="1" x14ac:dyDescent="0.25">
      <c r="A80" s="136" t="s">
        <v>125</v>
      </c>
      <c r="B80" s="136"/>
      <c r="C80" s="136">
        <v>811010</v>
      </c>
      <c r="D80" s="136" t="s">
        <v>121</v>
      </c>
      <c r="E80" s="136">
        <v>8110101</v>
      </c>
      <c r="F80" s="136" t="s">
        <v>122</v>
      </c>
      <c r="G80" s="141">
        <v>1</v>
      </c>
      <c r="H80" s="141">
        <v>5</v>
      </c>
      <c r="I80" s="141">
        <v>1</v>
      </c>
      <c r="J80" s="141" t="s">
        <v>57</v>
      </c>
      <c r="K80" s="141">
        <v>26</v>
      </c>
      <c r="L80" s="143"/>
      <c r="M80" s="143"/>
      <c r="N80" s="143"/>
      <c r="O80" s="141" t="s">
        <v>46</v>
      </c>
      <c r="P80" s="141"/>
      <c r="Q80" s="141">
        <v>2</v>
      </c>
      <c r="R80" s="141">
        <v>2</v>
      </c>
      <c r="S80" s="141"/>
      <c r="T80" s="144"/>
      <c r="U80" s="144"/>
      <c r="V80" s="144"/>
      <c r="W80" s="141" t="s">
        <v>94</v>
      </c>
      <c r="X80" s="141" t="s">
        <v>58</v>
      </c>
      <c r="Y80" s="141"/>
      <c r="Z80" s="144"/>
      <c r="AA80" s="144"/>
      <c r="AB80" s="144"/>
      <c r="AC80" s="145"/>
    </row>
    <row r="81" spans="1:29" s="43" customFormat="1" ht="57" customHeight="1" x14ac:dyDescent="0.25">
      <c r="A81" s="136" t="s">
        <v>125</v>
      </c>
      <c r="B81" s="136"/>
      <c r="C81" s="136">
        <v>812010</v>
      </c>
      <c r="D81" s="136" t="s">
        <v>152</v>
      </c>
      <c r="E81" s="136">
        <v>8120101</v>
      </c>
      <c r="F81" s="136" t="s">
        <v>153</v>
      </c>
      <c r="G81" s="141">
        <v>1</v>
      </c>
      <c r="H81" s="141">
        <v>5</v>
      </c>
      <c r="I81" s="141">
        <v>1</v>
      </c>
      <c r="J81" s="141" t="s">
        <v>57</v>
      </c>
      <c r="K81" s="141">
        <v>26</v>
      </c>
      <c r="L81" s="143"/>
      <c r="M81" s="143"/>
      <c r="N81" s="143"/>
      <c r="O81" s="141" t="s">
        <v>46</v>
      </c>
      <c r="P81" s="141"/>
      <c r="Q81" s="141">
        <v>2</v>
      </c>
      <c r="R81" s="141">
        <v>2</v>
      </c>
      <c r="S81" s="141"/>
      <c r="T81" s="144"/>
      <c r="U81" s="144"/>
      <c r="V81" s="144"/>
      <c r="W81" s="141" t="s">
        <v>94</v>
      </c>
      <c r="X81" s="141" t="s">
        <v>58</v>
      </c>
      <c r="Y81" s="141"/>
      <c r="Z81" s="144"/>
      <c r="AA81" s="144"/>
      <c r="AB81" s="144"/>
      <c r="AC81" s="145"/>
    </row>
    <row r="82" spans="1:29" s="43" customFormat="1" ht="59.25" customHeight="1" x14ac:dyDescent="0.25">
      <c r="A82" s="136" t="s">
        <v>125</v>
      </c>
      <c r="B82" s="136"/>
      <c r="C82" s="136">
        <v>811070</v>
      </c>
      <c r="D82" s="136" t="s">
        <v>123</v>
      </c>
      <c r="E82" s="136">
        <v>8110701</v>
      </c>
      <c r="F82" s="136" t="s">
        <v>124</v>
      </c>
      <c r="G82" s="141">
        <v>1</v>
      </c>
      <c r="H82" s="141">
        <v>5</v>
      </c>
      <c r="I82" s="141">
        <v>1</v>
      </c>
      <c r="J82" s="141" t="s">
        <v>44</v>
      </c>
      <c r="K82" s="141">
        <v>26</v>
      </c>
      <c r="L82" s="143"/>
      <c r="M82" s="143"/>
      <c r="N82" s="143"/>
      <c r="O82" s="141"/>
      <c r="P82" s="141" t="s">
        <v>46</v>
      </c>
      <c r="Q82" s="141">
        <v>2</v>
      </c>
      <c r="R82" s="141">
        <v>2</v>
      </c>
      <c r="S82" s="141"/>
      <c r="T82" s="144"/>
      <c r="U82" s="144"/>
      <c r="V82" s="144"/>
      <c r="W82" s="141" t="s">
        <v>94</v>
      </c>
      <c r="X82" s="141" t="s">
        <v>58</v>
      </c>
      <c r="Y82" s="141"/>
      <c r="Z82" s="144"/>
      <c r="AA82" s="144"/>
      <c r="AB82" s="144"/>
      <c r="AC82" s="145"/>
    </row>
    <row r="83" spans="1:29" s="44" customFormat="1" ht="33.75" customHeight="1" x14ac:dyDescent="0.25">
      <c r="A83" s="38" t="s">
        <v>0</v>
      </c>
      <c r="B83" s="38"/>
      <c r="C83" s="48"/>
      <c r="D83" s="84"/>
      <c r="E83" s="48"/>
      <c r="F83" s="84"/>
      <c r="G83" s="39"/>
      <c r="H83" s="39"/>
      <c r="I83" s="39">
        <v>4</v>
      </c>
      <c r="J83" s="39"/>
      <c r="K83" s="39">
        <v>104</v>
      </c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49"/>
    </row>
    <row r="84" spans="1:29" s="43" customFormat="1" ht="86.25" customHeight="1" x14ac:dyDescent="0.25">
      <c r="A84" s="136" t="s">
        <v>99</v>
      </c>
      <c r="B84" s="134"/>
      <c r="C84" s="135">
        <v>345120</v>
      </c>
      <c r="D84" s="146" t="s">
        <v>97</v>
      </c>
      <c r="E84" s="135">
        <v>3451204</v>
      </c>
      <c r="F84" s="76" t="s">
        <v>98</v>
      </c>
      <c r="G84" s="130">
        <v>1</v>
      </c>
      <c r="H84" s="130">
        <v>5</v>
      </c>
      <c r="I84" s="130">
        <v>1</v>
      </c>
      <c r="J84" s="147" t="s">
        <v>57</v>
      </c>
      <c r="K84" s="130">
        <v>26</v>
      </c>
      <c r="L84" s="148"/>
      <c r="M84" s="148"/>
      <c r="N84" s="130" t="s">
        <v>46</v>
      </c>
      <c r="O84" s="130"/>
      <c r="P84" s="130"/>
      <c r="Q84" s="130">
        <v>2</v>
      </c>
      <c r="R84" s="130">
        <v>2</v>
      </c>
      <c r="S84" s="130"/>
      <c r="T84" s="130"/>
      <c r="U84" s="130"/>
      <c r="V84" s="130"/>
      <c r="W84" s="130" t="s">
        <v>6</v>
      </c>
      <c r="X84" s="130" t="s">
        <v>7</v>
      </c>
      <c r="Y84" s="130"/>
      <c r="Z84" s="130"/>
      <c r="AA84" s="130"/>
      <c r="AB84" s="130"/>
      <c r="AC84" s="149"/>
    </row>
    <row r="85" spans="1:29" s="43" customFormat="1" ht="84" customHeight="1" x14ac:dyDescent="0.25">
      <c r="A85" s="136" t="s">
        <v>99</v>
      </c>
      <c r="B85" s="150"/>
      <c r="C85" s="135">
        <v>344030</v>
      </c>
      <c r="D85" s="76" t="s">
        <v>95</v>
      </c>
      <c r="E85" s="135">
        <v>3440301</v>
      </c>
      <c r="F85" s="76" t="s">
        <v>96</v>
      </c>
      <c r="G85" s="130">
        <v>1</v>
      </c>
      <c r="H85" s="130">
        <v>5</v>
      </c>
      <c r="I85" s="130">
        <v>1</v>
      </c>
      <c r="J85" s="147" t="s">
        <v>57</v>
      </c>
      <c r="K85" s="130">
        <v>26</v>
      </c>
      <c r="L85" s="148"/>
      <c r="M85" s="148"/>
      <c r="N85" s="130" t="s">
        <v>46</v>
      </c>
      <c r="O85" s="130"/>
      <c r="P85" s="130"/>
      <c r="Q85" s="130">
        <v>2</v>
      </c>
      <c r="R85" s="130">
        <v>2</v>
      </c>
      <c r="S85" s="130"/>
      <c r="T85" s="130"/>
      <c r="U85" s="130"/>
      <c r="V85" s="130"/>
      <c r="W85" s="130" t="s">
        <v>6</v>
      </c>
      <c r="X85" s="130" t="s">
        <v>7</v>
      </c>
      <c r="Y85" s="130"/>
      <c r="Z85" s="130"/>
      <c r="AA85" s="130"/>
      <c r="AB85" s="130"/>
      <c r="AC85" s="149"/>
    </row>
    <row r="86" spans="1:29" s="43" customFormat="1" ht="85.5" customHeight="1" x14ac:dyDescent="0.25">
      <c r="A86" s="136" t="s">
        <v>99</v>
      </c>
      <c r="B86" s="150"/>
      <c r="C86" s="135">
        <v>482040</v>
      </c>
      <c r="D86" s="76" t="s">
        <v>180</v>
      </c>
      <c r="E86" s="135">
        <v>4820401</v>
      </c>
      <c r="F86" s="76" t="s">
        <v>181</v>
      </c>
      <c r="G86" s="130">
        <v>1</v>
      </c>
      <c r="H86" s="130">
        <v>5</v>
      </c>
      <c r="I86" s="130">
        <v>1</v>
      </c>
      <c r="J86" s="147" t="s">
        <v>57</v>
      </c>
      <c r="K86" s="130">
        <v>26</v>
      </c>
      <c r="L86" s="148"/>
      <c r="M86" s="147">
        <v>26</v>
      </c>
      <c r="N86" s="130" t="s">
        <v>46</v>
      </c>
      <c r="O86" s="130"/>
      <c r="P86" s="130"/>
      <c r="Q86" s="130">
        <v>2</v>
      </c>
      <c r="R86" s="130">
        <v>2</v>
      </c>
      <c r="S86" s="130"/>
      <c r="T86" s="130"/>
      <c r="U86" s="130"/>
      <c r="V86" s="130"/>
      <c r="W86" s="130" t="s">
        <v>6</v>
      </c>
      <c r="X86" s="130" t="s">
        <v>7</v>
      </c>
      <c r="Y86" s="130"/>
      <c r="Z86" s="130"/>
      <c r="AA86" s="130"/>
      <c r="AB86" s="130"/>
      <c r="AC86" s="149"/>
    </row>
    <row r="87" spans="1:29" s="93" customFormat="1" ht="33" customHeight="1" x14ac:dyDescent="0.25">
      <c r="A87" s="38" t="s">
        <v>0</v>
      </c>
      <c r="B87" s="38"/>
      <c r="C87" s="48"/>
      <c r="D87" s="84"/>
      <c r="E87" s="48"/>
      <c r="F87" s="84"/>
      <c r="G87" s="39"/>
      <c r="H87" s="39"/>
      <c r="I87" s="39">
        <v>3</v>
      </c>
      <c r="J87" s="39"/>
      <c r="K87" s="39">
        <v>78</v>
      </c>
      <c r="L87" s="39"/>
      <c r="M87" s="39">
        <v>26</v>
      </c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49"/>
    </row>
    <row r="88" spans="1:29" s="44" customFormat="1" ht="70.5" customHeight="1" x14ac:dyDescent="0.25">
      <c r="A88" s="136" t="s">
        <v>100</v>
      </c>
      <c r="B88" s="136"/>
      <c r="C88" s="136">
        <v>840010</v>
      </c>
      <c r="D88" s="151" t="s">
        <v>101</v>
      </c>
      <c r="E88" s="136">
        <v>8400102</v>
      </c>
      <c r="F88" s="151" t="s">
        <v>138</v>
      </c>
      <c r="G88" s="141">
        <v>1</v>
      </c>
      <c r="H88" s="141">
        <v>5</v>
      </c>
      <c r="I88" s="141">
        <v>0.5</v>
      </c>
      <c r="J88" s="141" t="s">
        <v>57</v>
      </c>
      <c r="K88" s="141">
        <v>13</v>
      </c>
      <c r="L88" s="141"/>
      <c r="M88" s="141">
        <v>13</v>
      </c>
      <c r="N88" s="141"/>
      <c r="O88" s="141" t="s">
        <v>46</v>
      </c>
      <c r="P88" s="141"/>
      <c r="Q88" s="141">
        <v>3</v>
      </c>
      <c r="R88" s="141">
        <v>1</v>
      </c>
      <c r="S88" s="141"/>
      <c r="T88" s="141"/>
      <c r="U88" s="141"/>
      <c r="V88" s="141"/>
      <c r="W88" s="141" t="s">
        <v>94</v>
      </c>
      <c r="X88" s="141" t="s">
        <v>71</v>
      </c>
      <c r="Y88" s="141"/>
      <c r="Z88" s="141"/>
      <c r="AA88" s="141"/>
      <c r="AB88" s="141"/>
      <c r="AC88" s="145"/>
    </row>
    <row r="89" spans="1:29" s="43" customFormat="1" ht="71.25" customHeight="1" x14ac:dyDescent="0.25">
      <c r="A89" s="136" t="s">
        <v>100</v>
      </c>
      <c r="B89" s="136"/>
      <c r="C89" s="136">
        <v>525100</v>
      </c>
      <c r="D89" s="151" t="s">
        <v>182</v>
      </c>
      <c r="E89" s="136">
        <v>5251001</v>
      </c>
      <c r="F89" s="151" t="s">
        <v>183</v>
      </c>
      <c r="G89" s="141">
        <v>1</v>
      </c>
      <c r="H89" s="141">
        <v>5</v>
      </c>
      <c r="I89" s="141">
        <v>0.5</v>
      </c>
      <c r="J89" s="141" t="s">
        <v>57</v>
      </c>
      <c r="K89" s="141">
        <v>13</v>
      </c>
      <c r="L89" s="141"/>
      <c r="M89" s="141">
        <v>13</v>
      </c>
      <c r="N89" s="141"/>
      <c r="O89" s="141" t="s">
        <v>46</v>
      </c>
      <c r="P89" s="141"/>
      <c r="Q89" s="141">
        <v>3</v>
      </c>
      <c r="R89" s="141">
        <v>1</v>
      </c>
      <c r="S89" s="141"/>
      <c r="T89" s="141"/>
      <c r="U89" s="141"/>
      <c r="V89" s="141"/>
      <c r="W89" s="141" t="s">
        <v>94</v>
      </c>
      <c r="X89" s="141" t="s">
        <v>49</v>
      </c>
      <c r="Y89" s="141"/>
      <c r="Z89" s="141"/>
      <c r="AA89" s="141"/>
      <c r="AB89" s="141"/>
      <c r="AC89" s="152"/>
    </row>
    <row r="90" spans="1:29" s="43" customFormat="1" ht="71.25" customHeight="1" x14ac:dyDescent="0.25">
      <c r="A90" s="136" t="s">
        <v>100</v>
      </c>
      <c r="B90" s="136"/>
      <c r="C90" s="136">
        <v>840100</v>
      </c>
      <c r="D90" s="151" t="s">
        <v>102</v>
      </c>
      <c r="E90" s="136">
        <v>8401001</v>
      </c>
      <c r="F90" s="151" t="s">
        <v>103</v>
      </c>
      <c r="G90" s="141">
        <v>1</v>
      </c>
      <c r="H90" s="141">
        <v>5</v>
      </c>
      <c r="I90" s="141">
        <v>1</v>
      </c>
      <c r="J90" s="141" t="s">
        <v>44</v>
      </c>
      <c r="K90" s="141">
        <v>26</v>
      </c>
      <c r="L90" s="141"/>
      <c r="M90" s="141"/>
      <c r="N90" s="141"/>
      <c r="O90" s="141" t="s">
        <v>46</v>
      </c>
      <c r="P90" s="141"/>
      <c r="Q90" s="141">
        <v>3</v>
      </c>
      <c r="R90" s="141">
        <v>1</v>
      </c>
      <c r="S90" s="141"/>
      <c r="T90" s="141"/>
      <c r="U90" s="141"/>
      <c r="V90" s="141"/>
      <c r="W90" s="141" t="s">
        <v>94</v>
      </c>
      <c r="X90" s="141" t="s">
        <v>71</v>
      </c>
      <c r="Y90" s="141"/>
      <c r="Z90" s="141"/>
      <c r="AA90" s="141"/>
      <c r="AB90" s="141"/>
      <c r="AC90" s="153"/>
    </row>
    <row r="91" spans="1:29" s="43" customFormat="1" ht="73.5" customHeight="1" x14ac:dyDescent="0.25">
      <c r="A91" s="136" t="s">
        <v>100</v>
      </c>
      <c r="B91" s="136"/>
      <c r="C91" s="136">
        <v>525070</v>
      </c>
      <c r="D91" s="151" t="s">
        <v>160</v>
      </c>
      <c r="E91" s="136">
        <v>5250701</v>
      </c>
      <c r="F91" s="151" t="s">
        <v>161</v>
      </c>
      <c r="G91" s="141">
        <v>2</v>
      </c>
      <c r="H91" s="141">
        <v>5</v>
      </c>
      <c r="I91" s="141">
        <v>0.5</v>
      </c>
      <c r="J91" s="141" t="s">
        <v>57</v>
      </c>
      <c r="K91" s="141">
        <v>13</v>
      </c>
      <c r="L91" s="141"/>
      <c r="M91" s="141">
        <v>13</v>
      </c>
      <c r="N91" s="141"/>
      <c r="O91" s="141" t="s">
        <v>46</v>
      </c>
      <c r="P91" s="141"/>
      <c r="Q91" s="141">
        <v>3</v>
      </c>
      <c r="R91" s="141">
        <v>1</v>
      </c>
      <c r="S91" s="141"/>
      <c r="T91" s="141"/>
      <c r="U91" s="141"/>
      <c r="V91" s="141"/>
      <c r="W91" s="141" t="s">
        <v>94</v>
      </c>
      <c r="X91" s="141" t="s">
        <v>49</v>
      </c>
      <c r="Y91" s="141"/>
      <c r="Z91" s="141"/>
      <c r="AA91" s="141"/>
      <c r="AB91" s="141"/>
      <c r="AC91" s="154"/>
    </row>
    <row r="92" spans="1:29" s="43" customFormat="1" ht="73.5" customHeight="1" x14ac:dyDescent="0.25">
      <c r="A92" s="136" t="s">
        <v>100</v>
      </c>
      <c r="B92" s="136"/>
      <c r="C92" s="136">
        <v>840110</v>
      </c>
      <c r="D92" s="151" t="s">
        <v>196</v>
      </c>
      <c r="E92" s="136">
        <v>8401101</v>
      </c>
      <c r="F92" s="151" t="s">
        <v>197</v>
      </c>
      <c r="G92" s="141">
        <v>2</v>
      </c>
      <c r="H92" s="141">
        <v>5</v>
      </c>
      <c r="I92" s="141">
        <v>0.5</v>
      </c>
      <c r="J92" s="141" t="s">
        <v>57</v>
      </c>
      <c r="K92" s="141">
        <v>13</v>
      </c>
      <c r="L92" s="141"/>
      <c r="M92" s="141">
        <v>13</v>
      </c>
      <c r="N92" s="141"/>
      <c r="O92" s="141" t="s">
        <v>46</v>
      </c>
      <c r="P92" s="141"/>
      <c r="Q92" s="141">
        <v>3</v>
      </c>
      <c r="R92" s="141">
        <v>1</v>
      </c>
      <c r="S92" s="141"/>
      <c r="T92" s="141"/>
      <c r="U92" s="141"/>
      <c r="V92" s="141"/>
      <c r="W92" s="141" t="s">
        <v>94</v>
      </c>
      <c r="X92" s="141" t="s">
        <v>71</v>
      </c>
      <c r="Y92" s="141"/>
      <c r="Z92" s="141"/>
      <c r="AA92" s="141"/>
      <c r="AB92" s="141"/>
      <c r="AC92" s="154"/>
    </row>
    <row r="93" spans="1:29" s="43" customFormat="1" ht="30.75" customHeight="1" x14ac:dyDescent="0.25">
      <c r="A93" s="38" t="s">
        <v>0</v>
      </c>
      <c r="B93" s="48"/>
      <c r="C93" s="48"/>
      <c r="D93" s="84"/>
      <c r="E93" s="48"/>
      <c r="F93" s="84"/>
      <c r="G93" s="39"/>
      <c r="H93" s="39"/>
      <c r="I93" s="39">
        <v>3</v>
      </c>
      <c r="J93" s="39"/>
      <c r="K93" s="39">
        <v>78</v>
      </c>
      <c r="L93" s="39"/>
      <c r="M93" s="39">
        <v>52</v>
      </c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49"/>
    </row>
    <row r="94" spans="1:29" s="45" customFormat="1" ht="60" customHeight="1" x14ac:dyDescent="0.2">
      <c r="A94" s="136" t="s">
        <v>106</v>
      </c>
      <c r="B94" s="134"/>
      <c r="C94" s="131">
        <v>525010</v>
      </c>
      <c r="D94" s="76" t="s">
        <v>104</v>
      </c>
      <c r="E94" s="131">
        <v>5250103</v>
      </c>
      <c r="F94" s="76" t="s">
        <v>105</v>
      </c>
      <c r="G94" s="130">
        <v>2</v>
      </c>
      <c r="H94" s="130">
        <v>5</v>
      </c>
      <c r="I94" s="130">
        <v>0.5</v>
      </c>
      <c r="J94" s="130" t="s">
        <v>57</v>
      </c>
      <c r="K94" s="130">
        <v>13</v>
      </c>
      <c r="L94" s="130"/>
      <c r="M94" s="130">
        <v>13</v>
      </c>
      <c r="N94" s="130"/>
      <c r="O94" s="133"/>
      <c r="P94" s="130" t="s">
        <v>46</v>
      </c>
      <c r="Q94" s="130">
        <v>2</v>
      </c>
      <c r="R94" s="130">
        <v>2</v>
      </c>
      <c r="S94" s="130"/>
      <c r="T94" s="130"/>
      <c r="U94" s="130"/>
      <c r="V94" s="130"/>
      <c r="W94" s="130" t="s">
        <v>51</v>
      </c>
      <c r="X94" s="130" t="s">
        <v>49</v>
      </c>
      <c r="Y94" s="130"/>
      <c r="Z94" s="130"/>
      <c r="AA94" s="130"/>
      <c r="AB94" s="130"/>
      <c r="AC94" s="148"/>
    </row>
    <row r="95" spans="1:29" s="43" customFormat="1" ht="60" customHeight="1" x14ac:dyDescent="0.25">
      <c r="A95" s="136" t="s">
        <v>106</v>
      </c>
      <c r="B95" s="134"/>
      <c r="C95" s="131">
        <v>525010</v>
      </c>
      <c r="D95" s="76" t="s">
        <v>104</v>
      </c>
      <c r="E95" s="131">
        <v>5250101</v>
      </c>
      <c r="F95" s="76" t="s">
        <v>131</v>
      </c>
      <c r="G95" s="130">
        <v>2</v>
      </c>
      <c r="H95" s="130">
        <v>5</v>
      </c>
      <c r="I95" s="130">
        <v>0.5</v>
      </c>
      <c r="J95" s="130" t="s">
        <v>57</v>
      </c>
      <c r="K95" s="130">
        <v>13</v>
      </c>
      <c r="L95" s="130"/>
      <c r="M95" s="130">
        <v>13</v>
      </c>
      <c r="N95" s="130"/>
      <c r="O95" s="130"/>
      <c r="P95" s="130" t="s">
        <v>46</v>
      </c>
      <c r="Q95" s="130">
        <v>2</v>
      </c>
      <c r="R95" s="130">
        <v>2</v>
      </c>
      <c r="S95" s="130"/>
      <c r="T95" s="130"/>
      <c r="U95" s="130"/>
      <c r="V95" s="130"/>
      <c r="W95" s="130" t="s">
        <v>51</v>
      </c>
      <c r="X95" s="130" t="s">
        <v>49</v>
      </c>
      <c r="Y95" s="130"/>
      <c r="Z95" s="130"/>
      <c r="AA95" s="130"/>
      <c r="AB95" s="130"/>
      <c r="AC95" s="148"/>
    </row>
    <row r="96" spans="1:29" s="43" customFormat="1" ht="60" customHeight="1" x14ac:dyDescent="0.25">
      <c r="A96" s="136" t="s">
        <v>106</v>
      </c>
      <c r="B96" s="134"/>
      <c r="C96" s="131">
        <v>523030</v>
      </c>
      <c r="D96" s="76" t="s">
        <v>184</v>
      </c>
      <c r="E96" s="131">
        <v>5230301</v>
      </c>
      <c r="F96" s="76" t="s">
        <v>185</v>
      </c>
      <c r="G96" s="130">
        <v>2</v>
      </c>
      <c r="H96" s="130">
        <v>5</v>
      </c>
      <c r="I96" s="130">
        <v>0.5</v>
      </c>
      <c r="J96" s="130" t="s">
        <v>57</v>
      </c>
      <c r="K96" s="130">
        <v>13</v>
      </c>
      <c r="L96" s="130"/>
      <c r="M96" s="130">
        <v>13</v>
      </c>
      <c r="N96" s="130"/>
      <c r="O96" s="130"/>
      <c r="P96" s="130" t="s">
        <v>46</v>
      </c>
      <c r="Q96" s="130">
        <v>2</v>
      </c>
      <c r="R96" s="130">
        <v>2</v>
      </c>
      <c r="S96" s="130"/>
      <c r="T96" s="130"/>
      <c r="U96" s="130"/>
      <c r="V96" s="130"/>
      <c r="W96" s="130" t="s">
        <v>51</v>
      </c>
      <c r="X96" s="130" t="s">
        <v>49</v>
      </c>
      <c r="Y96" s="130"/>
      <c r="Z96" s="130"/>
      <c r="AA96" s="130"/>
      <c r="AB96" s="130"/>
      <c r="AC96" s="147">
        <v>1</v>
      </c>
    </row>
    <row r="97" spans="1:29" s="43" customFormat="1" ht="96" customHeight="1" x14ac:dyDescent="0.25">
      <c r="A97" s="136" t="s">
        <v>106</v>
      </c>
      <c r="B97" s="134"/>
      <c r="C97" s="131">
        <v>525050</v>
      </c>
      <c r="D97" s="76" t="s">
        <v>155</v>
      </c>
      <c r="E97" s="131">
        <v>5250501</v>
      </c>
      <c r="F97" s="76" t="s">
        <v>156</v>
      </c>
      <c r="G97" s="130">
        <v>1</v>
      </c>
      <c r="H97" s="130">
        <v>5</v>
      </c>
      <c r="I97" s="130">
        <v>0.5</v>
      </c>
      <c r="J97" s="130" t="s">
        <v>57</v>
      </c>
      <c r="K97" s="130">
        <v>13</v>
      </c>
      <c r="L97" s="130"/>
      <c r="M97" s="130">
        <v>13</v>
      </c>
      <c r="N97" s="130"/>
      <c r="O97" s="130"/>
      <c r="P97" s="130" t="s">
        <v>46</v>
      </c>
      <c r="Q97" s="130">
        <v>2</v>
      </c>
      <c r="R97" s="130">
        <v>2</v>
      </c>
      <c r="S97" s="130"/>
      <c r="T97" s="130"/>
      <c r="U97" s="130"/>
      <c r="V97" s="130"/>
      <c r="W97" s="130" t="s">
        <v>51</v>
      </c>
      <c r="X97" s="130" t="s">
        <v>49</v>
      </c>
      <c r="Y97" s="130"/>
      <c r="Z97" s="130"/>
      <c r="AA97" s="130"/>
      <c r="AB97" s="130"/>
      <c r="AC97" s="148"/>
    </row>
    <row r="98" spans="1:29" s="93" customFormat="1" ht="27.75" customHeight="1" x14ac:dyDescent="0.25">
      <c r="A98" s="38" t="s">
        <v>0</v>
      </c>
      <c r="B98" s="48"/>
      <c r="C98" s="48"/>
      <c r="D98" s="84"/>
      <c r="E98" s="48"/>
      <c r="F98" s="84"/>
      <c r="G98" s="39"/>
      <c r="H98" s="39"/>
      <c r="I98" s="39">
        <v>2</v>
      </c>
      <c r="J98" s="39"/>
      <c r="K98" s="39">
        <v>52</v>
      </c>
      <c r="L98" s="39"/>
      <c r="M98" s="39">
        <v>52</v>
      </c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49"/>
    </row>
    <row r="99" spans="1:29" s="93" customFormat="1" ht="96.75" customHeight="1" x14ac:dyDescent="0.25">
      <c r="A99" s="136" t="s">
        <v>112</v>
      </c>
      <c r="B99" s="136"/>
      <c r="C99" s="136">
        <v>213060</v>
      </c>
      <c r="D99" s="151" t="s">
        <v>107</v>
      </c>
      <c r="E99" s="136">
        <v>2130601</v>
      </c>
      <c r="F99" s="151" t="s">
        <v>199</v>
      </c>
      <c r="G99" s="141">
        <v>1</v>
      </c>
      <c r="H99" s="141">
        <v>5</v>
      </c>
      <c r="I99" s="141">
        <v>0.5</v>
      </c>
      <c r="J99" s="141" t="s">
        <v>57</v>
      </c>
      <c r="K99" s="141">
        <v>13</v>
      </c>
      <c r="L99" s="141"/>
      <c r="M99" s="141">
        <v>13</v>
      </c>
      <c r="N99" s="141"/>
      <c r="O99" s="141" t="s">
        <v>46</v>
      </c>
      <c r="P99" s="141"/>
      <c r="Q99" s="141">
        <v>2</v>
      </c>
      <c r="R99" s="141">
        <v>2</v>
      </c>
      <c r="S99" s="141"/>
      <c r="T99" s="141"/>
      <c r="U99" s="141"/>
      <c r="V99" s="141"/>
      <c r="W99" s="141" t="s">
        <v>50</v>
      </c>
      <c r="X99" s="141" t="s">
        <v>49</v>
      </c>
      <c r="Y99" s="141"/>
      <c r="Z99" s="141"/>
      <c r="AA99" s="141"/>
      <c r="AB99" s="141"/>
      <c r="AC99" s="152"/>
    </row>
    <row r="100" spans="1:29" s="93" customFormat="1" ht="102.75" customHeight="1" x14ac:dyDescent="0.25">
      <c r="A100" s="136" t="s">
        <v>112</v>
      </c>
      <c r="B100" s="155"/>
      <c r="C100" s="156">
        <v>213070</v>
      </c>
      <c r="D100" s="151" t="s">
        <v>108</v>
      </c>
      <c r="E100" s="136">
        <v>2130701</v>
      </c>
      <c r="F100" s="151" t="s">
        <v>157</v>
      </c>
      <c r="G100" s="141">
        <v>1</v>
      </c>
      <c r="H100" s="141">
        <v>5</v>
      </c>
      <c r="I100" s="141">
        <v>0.5</v>
      </c>
      <c r="J100" s="141" t="s">
        <v>57</v>
      </c>
      <c r="K100" s="141">
        <v>13</v>
      </c>
      <c r="L100" s="141"/>
      <c r="M100" s="141">
        <v>13</v>
      </c>
      <c r="N100" s="141"/>
      <c r="O100" s="141" t="s">
        <v>46</v>
      </c>
      <c r="P100" s="141"/>
      <c r="Q100" s="141">
        <v>2</v>
      </c>
      <c r="R100" s="141">
        <v>2</v>
      </c>
      <c r="S100" s="141"/>
      <c r="T100" s="141"/>
      <c r="U100" s="141"/>
      <c r="V100" s="141"/>
      <c r="W100" s="141" t="s">
        <v>50</v>
      </c>
      <c r="X100" s="141" t="s">
        <v>49</v>
      </c>
      <c r="Y100" s="141"/>
      <c r="Z100" s="141"/>
      <c r="AA100" s="141"/>
      <c r="AB100" s="141"/>
      <c r="AC100" s="152"/>
    </row>
    <row r="101" spans="1:29" s="56" customFormat="1" ht="93.75" customHeight="1" x14ac:dyDescent="0.25">
      <c r="A101" s="136" t="s">
        <v>112</v>
      </c>
      <c r="B101" s="136"/>
      <c r="C101" s="136">
        <v>214010</v>
      </c>
      <c r="D101" s="151" t="s">
        <v>91</v>
      </c>
      <c r="E101" s="136">
        <v>2140106</v>
      </c>
      <c r="F101" s="151" t="s">
        <v>189</v>
      </c>
      <c r="G101" s="141">
        <v>1</v>
      </c>
      <c r="H101" s="141">
        <v>5</v>
      </c>
      <c r="I101" s="141">
        <v>0.5</v>
      </c>
      <c r="J101" s="141" t="s">
        <v>57</v>
      </c>
      <c r="K101" s="141">
        <v>13</v>
      </c>
      <c r="L101" s="141"/>
      <c r="M101" s="141">
        <v>13</v>
      </c>
      <c r="N101" s="141"/>
      <c r="O101" s="141" t="s">
        <v>46</v>
      </c>
      <c r="P101" s="141"/>
      <c r="Q101" s="141">
        <v>2</v>
      </c>
      <c r="R101" s="141">
        <v>2</v>
      </c>
      <c r="S101" s="141"/>
      <c r="T101" s="141"/>
      <c r="U101" s="141"/>
      <c r="V101" s="141"/>
      <c r="W101" s="141" t="s">
        <v>50</v>
      </c>
      <c r="X101" s="141" t="s">
        <v>49</v>
      </c>
      <c r="Y101" s="141"/>
      <c r="Z101" s="141"/>
      <c r="AA101" s="141"/>
      <c r="AB101" s="141"/>
      <c r="AC101" s="152"/>
    </row>
    <row r="102" spans="1:29" s="93" customFormat="1" ht="93.75" customHeight="1" x14ac:dyDescent="0.25">
      <c r="A102" s="136" t="s">
        <v>112</v>
      </c>
      <c r="B102" s="136"/>
      <c r="C102" s="136">
        <v>214010</v>
      </c>
      <c r="D102" s="151" t="s">
        <v>91</v>
      </c>
      <c r="E102" s="136">
        <v>2140109</v>
      </c>
      <c r="F102" s="151" t="s">
        <v>190</v>
      </c>
      <c r="G102" s="141">
        <v>1</v>
      </c>
      <c r="H102" s="141">
        <v>5</v>
      </c>
      <c r="I102" s="141">
        <v>0.5</v>
      </c>
      <c r="J102" s="141" t="s">
        <v>57</v>
      </c>
      <c r="K102" s="141">
        <v>13</v>
      </c>
      <c r="L102" s="141"/>
      <c r="M102" s="141">
        <v>13</v>
      </c>
      <c r="N102" s="141"/>
      <c r="O102" s="141" t="s">
        <v>46</v>
      </c>
      <c r="P102" s="141"/>
      <c r="Q102" s="141">
        <v>2</v>
      </c>
      <c r="R102" s="141">
        <v>2</v>
      </c>
      <c r="S102" s="141"/>
      <c r="T102" s="141"/>
      <c r="U102" s="141"/>
      <c r="V102" s="141"/>
      <c r="W102" s="141" t="s">
        <v>50</v>
      </c>
      <c r="X102" s="141" t="s">
        <v>49</v>
      </c>
      <c r="Y102" s="141"/>
      <c r="Z102" s="141"/>
      <c r="AA102" s="141"/>
      <c r="AB102" s="141"/>
      <c r="AC102" s="141">
        <v>1</v>
      </c>
    </row>
    <row r="103" spans="1:29" s="93" customFormat="1" ht="100.5" customHeight="1" x14ac:dyDescent="0.25">
      <c r="A103" s="136" t="s">
        <v>112</v>
      </c>
      <c r="B103" s="136"/>
      <c r="C103" s="136">
        <v>581010</v>
      </c>
      <c r="D103" s="151" t="s">
        <v>191</v>
      </c>
      <c r="E103" s="136">
        <v>5810101</v>
      </c>
      <c r="F103" s="151" t="s">
        <v>192</v>
      </c>
      <c r="G103" s="141">
        <v>2</v>
      </c>
      <c r="H103" s="141">
        <v>5</v>
      </c>
      <c r="I103" s="141">
        <v>0.5</v>
      </c>
      <c r="J103" s="141" t="s">
        <v>57</v>
      </c>
      <c r="K103" s="141">
        <v>13</v>
      </c>
      <c r="L103" s="141"/>
      <c r="M103" s="141">
        <v>13</v>
      </c>
      <c r="N103" s="141"/>
      <c r="O103" s="141" t="s">
        <v>46</v>
      </c>
      <c r="P103" s="141"/>
      <c r="Q103" s="141">
        <v>2</v>
      </c>
      <c r="R103" s="141">
        <v>2</v>
      </c>
      <c r="S103" s="141"/>
      <c r="T103" s="141"/>
      <c r="U103" s="141"/>
      <c r="V103" s="141"/>
      <c r="W103" s="141" t="s">
        <v>50</v>
      </c>
      <c r="X103" s="141" t="s">
        <v>49</v>
      </c>
      <c r="Y103" s="141"/>
      <c r="Z103" s="141"/>
      <c r="AA103" s="141"/>
      <c r="AB103" s="141"/>
      <c r="AC103" s="152"/>
    </row>
    <row r="104" spans="1:29" s="93" customFormat="1" ht="100.5" customHeight="1" x14ac:dyDescent="0.25">
      <c r="A104" s="136" t="s">
        <v>112</v>
      </c>
      <c r="B104" s="136"/>
      <c r="C104" s="136">
        <v>582010</v>
      </c>
      <c r="D104" s="151" t="s">
        <v>110</v>
      </c>
      <c r="E104" s="136">
        <v>5820101</v>
      </c>
      <c r="F104" s="151" t="s">
        <v>111</v>
      </c>
      <c r="G104" s="141">
        <v>1</v>
      </c>
      <c r="H104" s="141">
        <v>5</v>
      </c>
      <c r="I104" s="141">
        <v>1</v>
      </c>
      <c r="J104" s="141" t="s">
        <v>57</v>
      </c>
      <c r="K104" s="141">
        <v>26</v>
      </c>
      <c r="L104" s="141"/>
      <c r="M104" s="141">
        <v>26</v>
      </c>
      <c r="N104" s="141"/>
      <c r="O104" s="141" t="s">
        <v>46</v>
      </c>
      <c r="P104" s="141"/>
      <c r="Q104" s="141">
        <v>2</v>
      </c>
      <c r="R104" s="141">
        <v>2</v>
      </c>
      <c r="S104" s="141"/>
      <c r="T104" s="141"/>
      <c r="U104" s="141"/>
      <c r="V104" s="141"/>
      <c r="W104" s="141" t="s">
        <v>50</v>
      </c>
      <c r="X104" s="141" t="s">
        <v>49</v>
      </c>
      <c r="Y104" s="141"/>
      <c r="Z104" s="141"/>
      <c r="AA104" s="141"/>
      <c r="AB104" s="141"/>
      <c r="AC104" s="152"/>
    </row>
    <row r="105" spans="1:29" s="93" customFormat="1" ht="98.25" customHeight="1" x14ac:dyDescent="0.25">
      <c r="A105" s="136" t="s">
        <v>112</v>
      </c>
      <c r="B105" s="136"/>
      <c r="C105" s="136">
        <v>582010</v>
      </c>
      <c r="D105" s="151" t="s">
        <v>110</v>
      </c>
      <c r="E105" s="136">
        <v>5820104</v>
      </c>
      <c r="F105" s="151" t="s">
        <v>193</v>
      </c>
      <c r="G105" s="141">
        <v>2</v>
      </c>
      <c r="H105" s="141">
        <v>5</v>
      </c>
      <c r="I105" s="141">
        <v>0.5</v>
      </c>
      <c r="J105" s="141" t="s">
        <v>57</v>
      </c>
      <c r="K105" s="141">
        <v>13</v>
      </c>
      <c r="L105" s="141"/>
      <c r="M105" s="141">
        <v>13</v>
      </c>
      <c r="N105" s="141"/>
      <c r="O105" s="141" t="s">
        <v>46</v>
      </c>
      <c r="P105" s="141"/>
      <c r="Q105" s="141">
        <v>2</v>
      </c>
      <c r="R105" s="141">
        <v>2</v>
      </c>
      <c r="S105" s="141"/>
      <c r="T105" s="141"/>
      <c r="U105" s="141"/>
      <c r="V105" s="141"/>
      <c r="W105" s="141" t="s">
        <v>50</v>
      </c>
      <c r="X105" s="141" t="s">
        <v>49</v>
      </c>
      <c r="Y105" s="141"/>
      <c r="Z105" s="141"/>
      <c r="AA105" s="141"/>
      <c r="AB105" s="141"/>
      <c r="AC105" s="152"/>
    </row>
    <row r="106" spans="1:29" s="93" customFormat="1" ht="28.5" customHeight="1" x14ac:dyDescent="0.25">
      <c r="A106" s="38" t="s">
        <v>0</v>
      </c>
      <c r="B106" s="48"/>
      <c r="C106" s="48"/>
      <c r="D106" s="84"/>
      <c r="E106" s="48"/>
      <c r="F106" s="84"/>
      <c r="G106" s="39"/>
      <c r="H106" s="39"/>
      <c r="I106" s="39">
        <v>4</v>
      </c>
      <c r="J106" s="39"/>
      <c r="K106" s="39">
        <v>104</v>
      </c>
      <c r="L106" s="39"/>
      <c r="M106" s="39">
        <v>104</v>
      </c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49"/>
    </row>
    <row r="107" spans="1:29" s="93" customFormat="1" ht="84" customHeight="1" x14ac:dyDescent="0.25">
      <c r="A107" s="136" t="s">
        <v>113</v>
      </c>
      <c r="B107" s="136"/>
      <c r="C107" s="136">
        <v>521020</v>
      </c>
      <c r="D107" s="151" t="s">
        <v>200</v>
      </c>
      <c r="E107" s="136">
        <v>5210202</v>
      </c>
      <c r="F107" s="151" t="s">
        <v>201</v>
      </c>
      <c r="G107" s="141">
        <v>1</v>
      </c>
      <c r="H107" s="141">
        <v>5</v>
      </c>
      <c r="I107" s="141">
        <v>1</v>
      </c>
      <c r="J107" s="141" t="s">
        <v>57</v>
      </c>
      <c r="K107" s="141">
        <v>26</v>
      </c>
      <c r="L107" s="141"/>
      <c r="M107" s="141">
        <v>26</v>
      </c>
      <c r="N107" s="141"/>
      <c r="O107" s="141"/>
      <c r="P107" s="141" t="s">
        <v>46</v>
      </c>
      <c r="Q107" s="141">
        <v>2</v>
      </c>
      <c r="R107" s="141">
        <v>2</v>
      </c>
      <c r="S107" s="141"/>
      <c r="T107" s="141"/>
      <c r="U107" s="141"/>
      <c r="V107" s="141"/>
      <c r="W107" s="141" t="s">
        <v>50</v>
      </c>
      <c r="X107" s="141" t="s">
        <v>51</v>
      </c>
      <c r="Y107" s="141"/>
      <c r="Z107" s="141"/>
      <c r="AA107" s="141"/>
      <c r="AB107" s="141"/>
      <c r="AC107" s="157"/>
    </row>
    <row r="108" spans="1:29" s="93" customFormat="1" ht="84" customHeight="1" x14ac:dyDescent="0.25">
      <c r="A108" s="136" t="s">
        <v>113</v>
      </c>
      <c r="B108" s="136"/>
      <c r="C108" s="136">
        <v>521010</v>
      </c>
      <c r="D108" s="151" t="s">
        <v>194</v>
      </c>
      <c r="E108" s="136">
        <v>5210105</v>
      </c>
      <c r="F108" s="151" t="s">
        <v>195</v>
      </c>
      <c r="G108" s="141">
        <v>2</v>
      </c>
      <c r="H108" s="141">
        <v>5</v>
      </c>
      <c r="I108" s="141">
        <v>1</v>
      </c>
      <c r="J108" s="141" t="s">
        <v>57</v>
      </c>
      <c r="K108" s="141">
        <v>26</v>
      </c>
      <c r="L108" s="141"/>
      <c r="M108" s="141">
        <v>26</v>
      </c>
      <c r="N108" s="141"/>
      <c r="O108" s="141"/>
      <c r="P108" s="141" t="s">
        <v>46</v>
      </c>
      <c r="Q108" s="141">
        <v>2</v>
      </c>
      <c r="R108" s="141">
        <v>2</v>
      </c>
      <c r="S108" s="141"/>
      <c r="T108" s="141"/>
      <c r="U108" s="141"/>
      <c r="V108" s="141"/>
      <c r="W108" s="141" t="s">
        <v>51</v>
      </c>
      <c r="X108" s="141" t="s">
        <v>48</v>
      </c>
      <c r="Y108" s="141"/>
      <c r="Z108" s="141"/>
      <c r="AA108" s="141"/>
      <c r="AB108" s="141"/>
      <c r="AC108" s="157"/>
    </row>
    <row r="109" spans="1:29" s="56" customFormat="1" ht="81" customHeight="1" x14ac:dyDescent="0.25">
      <c r="A109" s="136" t="s">
        <v>113</v>
      </c>
      <c r="B109" s="136"/>
      <c r="C109" s="136">
        <v>521030</v>
      </c>
      <c r="D109" s="151" t="s">
        <v>133</v>
      </c>
      <c r="E109" s="136">
        <v>5210303</v>
      </c>
      <c r="F109" s="151" t="s">
        <v>132</v>
      </c>
      <c r="G109" s="141">
        <v>1</v>
      </c>
      <c r="H109" s="141">
        <v>5</v>
      </c>
      <c r="I109" s="141">
        <v>1</v>
      </c>
      <c r="J109" s="141" t="s">
        <v>44</v>
      </c>
      <c r="K109" s="141">
        <v>26</v>
      </c>
      <c r="L109" s="141"/>
      <c r="M109" s="141">
        <v>26</v>
      </c>
      <c r="N109" s="141"/>
      <c r="O109" s="141"/>
      <c r="P109" s="141" t="s">
        <v>46</v>
      </c>
      <c r="Q109" s="141">
        <v>2</v>
      </c>
      <c r="R109" s="141">
        <v>2</v>
      </c>
      <c r="S109" s="141"/>
      <c r="T109" s="141"/>
      <c r="U109" s="141"/>
      <c r="V109" s="141"/>
      <c r="W109" s="141" t="s">
        <v>51</v>
      </c>
      <c r="X109" s="141" t="s">
        <v>48</v>
      </c>
      <c r="Y109" s="141"/>
      <c r="Z109" s="141"/>
      <c r="AA109" s="141"/>
      <c r="AB109" s="141"/>
      <c r="AC109" s="157"/>
    </row>
    <row r="110" spans="1:29" s="93" customFormat="1" ht="32.25" customHeight="1" x14ac:dyDescent="0.25">
      <c r="A110" s="38" t="s">
        <v>0</v>
      </c>
      <c r="B110" s="38"/>
      <c r="C110" s="38"/>
      <c r="D110" s="82"/>
      <c r="E110" s="39"/>
      <c r="F110" s="82"/>
      <c r="G110" s="39"/>
      <c r="H110" s="39"/>
      <c r="I110" s="39">
        <v>3</v>
      </c>
      <c r="J110" s="39"/>
      <c r="K110" s="39">
        <v>78</v>
      </c>
      <c r="L110" s="39"/>
      <c r="M110" s="39">
        <v>78</v>
      </c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97"/>
    </row>
    <row r="111" spans="1:29" s="93" customFormat="1" ht="50.25" customHeight="1" x14ac:dyDescent="0.25">
      <c r="A111" s="91" t="s">
        <v>115</v>
      </c>
      <c r="B111" s="80" t="s">
        <v>70</v>
      </c>
      <c r="C111" s="31"/>
      <c r="D111" s="80"/>
      <c r="E111" s="34"/>
      <c r="F111" s="80"/>
      <c r="G111" s="34">
        <v>1</v>
      </c>
      <c r="H111" s="34">
        <v>5</v>
      </c>
      <c r="I111" s="34">
        <v>1</v>
      </c>
      <c r="J111" s="34"/>
      <c r="K111" s="34">
        <v>26</v>
      </c>
      <c r="L111" s="34">
        <v>26</v>
      </c>
      <c r="M111" s="34"/>
      <c r="N111" s="34"/>
      <c r="O111" s="34"/>
      <c r="P111" s="34" t="s">
        <v>46</v>
      </c>
      <c r="Q111" s="34">
        <v>2</v>
      </c>
      <c r="R111" s="34">
        <v>2</v>
      </c>
      <c r="S111" s="34"/>
      <c r="T111" s="34"/>
      <c r="U111" s="34"/>
      <c r="V111" s="34"/>
      <c r="W111" s="34" t="s">
        <v>49</v>
      </c>
      <c r="X111" s="34" t="s">
        <v>51</v>
      </c>
      <c r="Y111" s="46"/>
      <c r="Z111" s="46"/>
      <c r="AA111" s="34"/>
      <c r="AB111" s="34"/>
      <c r="AC111" s="35"/>
    </row>
    <row r="112" spans="1:29" s="93" customFormat="1" ht="28.5" customHeight="1" x14ac:dyDescent="0.25">
      <c r="A112" s="38" t="s">
        <v>0</v>
      </c>
      <c r="B112" s="38"/>
      <c r="C112" s="38"/>
      <c r="D112" s="82"/>
      <c r="E112" s="39"/>
      <c r="F112" s="82"/>
      <c r="G112" s="39"/>
      <c r="H112" s="39"/>
      <c r="I112" s="39">
        <v>1</v>
      </c>
      <c r="J112" s="39"/>
      <c r="K112" s="39">
        <v>26</v>
      </c>
      <c r="L112" s="39">
        <v>26</v>
      </c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97"/>
    </row>
    <row r="113" spans="1:29" s="44" customFormat="1" ht="25.5" customHeight="1" x14ac:dyDescent="0.25">
      <c r="A113" s="121" t="s">
        <v>1</v>
      </c>
      <c r="B113" s="67"/>
      <c r="C113" s="67"/>
      <c r="D113" s="101"/>
      <c r="E113" s="68"/>
      <c r="F113" s="101"/>
      <c r="G113" s="68"/>
      <c r="H113" s="68"/>
      <c r="I113" s="98">
        <v>67</v>
      </c>
      <c r="J113" s="68"/>
      <c r="K113" s="98">
        <v>1742</v>
      </c>
      <c r="L113" s="98">
        <v>364</v>
      </c>
      <c r="M113" s="98">
        <v>754</v>
      </c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9"/>
    </row>
    <row r="114" spans="1:29" s="44" customFormat="1" ht="25.5" customHeight="1" x14ac:dyDescent="0.25">
      <c r="A114" s="122"/>
      <c r="B114" s="123"/>
      <c r="C114" s="123"/>
      <c r="D114" s="124"/>
      <c r="E114" s="125"/>
      <c r="F114" s="124"/>
      <c r="G114" s="125"/>
      <c r="H114" s="125"/>
      <c r="I114" s="126"/>
      <c r="J114" s="125"/>
      <c r="K114" s="126"/>
      <c r="L114" s="126"/>
      <c r="M114" s="126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7"/>
    </row>
    <row r="115" spans="1:29" x14ac:dyDescent="0.25">
      <c r="A115" s="10"/>
      <c r="B115" s="10"/>
      <c r="C115" s="10"/>
      <c r="D115" s="100"/>
      <c r="E115" s="114"/>
      <c r="F115" s="100"/>
      <c r="G115" s="14"/>
      <c r="AC115" s="19"/>
    </row>
    <row r="116" spans="1:29" x14ac:dyDescent="0.25">
      <c r="A116" s="10"/>
      <c r="B116" s="10"/>
      <c r="C116" s="10"/>
      <c r="D116" s="100"/>
      <c r="E116" s="114"/>
      <c r="F116" s="100"/>
      <c r="G116" s="14"/>
      <c r="AC116" s="19"/>
    </row>
    <row r="117" spans="1:29" s="5" customFormat="1" ht="20.25" customHeight="1" x14ac:dyDescent="0.25">
      <c r="A117" s="10"/>
      <c r="B117" s="10"/>
      <c r="C117" s="10"/>
      <c r="D117" s="100"/>
      <c r="E117" s="114"/>
      <c r="F117" s="100"/>
      <c r="G117" s="14"/>
      <c r="H117"/>
      <c r="I117" s="99"/>
      <c r="J117"/>
      <c r="K117" s="99"/>
      <c r="L117" s="99"/>
      <c r="M117" s="99"/>
      <c r="N117" s="110"/>
      <c r="O117" s="99"/>
      <c r="P117" s="99"/>
      <c r="Q117" s="99"/>
      <c r="R117" s="99"/>
      <c r="S117" s="99"/>
      <c r="T117"/>
      <c r="U117"/>
      <c r="V117"/>
      <c r="W117" s="14"/>
      <c r="X117" s="14"/>
      <c r="Y117" s="14"/>
      <c r="Z117" s="14"/>
      <c r="AA117"/>
      <c r="AB117"/>
      <c r="AC117" s="20"/>
    </row>
    <row r="118" spans="1:29" s="24" customFormat="1" ht="19.5" customHeight="1" x14ac:dyDescent="0.3">
      <c r="A118" s="167" t="s">
        <v>214</v>
      </c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</row>
    <row r="119" spans="1:29" s="25" customFormat="1" ht="18.75" x14ac:dyDescent="0.3">
      <c r="A119" s="167" t="s">
        <v>213</v>
      </c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</row>
    <row r="120" spans="1:29" s="25" customFormat="1" ht="18.75" x14ac:dyDescent="0.3">
      <c r="A120" s="26" t="s">
        <v>2</v>
      </c>
      <c r="B120" s="37"/>
      <c r="C120" s="90"/>
      <c r="D120" s="102"/>
      <c r="E120" s="115"/>
      <c r="F120" s="102"/>
      <c r="G120" s="27"/>
      <c r="H120" s="28"/>
      <c r="I120" s="107"/>
      <c r="J120" s="28"/>
      <c r="K120" s="107"/>
      <c r="L120" s="107"/>
      <c r="M120" s="107"/>
      <c r="N120" s="108"/>
      <c r="O120" s="107"/>
      <c r="P120" s="107"/>
      <c r="Q120" s="107"/>
      <c r="R120" s="107"/>
      <c r="S120" s="107"/>
      <c r="T120" s="28"/>
      <c r="U120" s="28"/>
      <c r="V120" s="28"/>
      <c r="W120" s="27"/>
      <c r="X120" s="27"/>
      <c r="Y120" s="29"/>
      <c r="Z120" s="29"/>
    </row>
    <row r="121" spans="1:29" s="25" customFormat="1" ht="18.75" x14ac:dyDescent="0.3">
      <c r="A121" s="26"/>
      <c r="B121" s="37"/>
      <c r="C121" s="90"/>
      <c r="D121" s="102"/>
      <c r="E121" s="115"/>
      <c r="F121" s="102"/>
      <c r="G121" s="27"/>
      <c r="H121" s="28"/>
      <c r="I121" s="107"/>
      <c r="J121" s="28"/>
      <c r="K121" s="107"/>
      <c r="L121" s="107"/>
      <c r="M121" s="107"/>
      <c r="N121" s="108"/>
      <c r="O121" s="107"/>
      <c r="P121" s="107"/>
      <c r="Q121" s="107"/>
      <c r="R121" s="107"/>
      <c r="S121" s="107"/>
      <c r="T121" s="28"/>
      <c r="U121" s="28"/>
      <c r="V121" s="28"/>
      <c r="W121" s="27"/>
      <c r="X121" s="27"/>
      <c r="Y121" s="29"/>
      <c r="Z121" s="29"/>
    </row>
    <row r="122" spans="1:29" s="25" customFormat="1" ht="18.75" x14ac:dyDescent="0.3">
      <c r="A122" s="26"/>
      <c r="B122" s="37"/>
      <c r="C122" s="90"/>
      <c r="D122" s="102"/>
      <c r="E122" s="115"/>
      <c r="F122" s="102"/>
      <c r="G122" s="29"/>
      <c r="I122" s="109"/>
      <c r="K122" s="109"/>
      <c r="L122" s="109"/>
      <c r="M122" s="109"/>
      <c r="N122" s="110"/>
      <c r="O122" s="109"/>
      <c r="P122" s="109"/>
      <c r="Q122" s="109"/>
      <c r="R122" s="109"/>
      <c r="S122" s="109"/>
      <c r="W122" s="29"/>
      <c r="X122" s="29"/>
      <c r="Y122" s="29"/>
      <c r="Z122" s="29"/>
    </row>
    <row r="123" spans="1:29" s="25" customFormat="1" ht="18.75" x14ac:dyDescent="0.3">
      <c r="A123" s="26" t="s">
        <v>2</v>
      </c>
      <c r="B123" s="37"/>
      <c r="C123" s="90"/>
      <c r="D123" s="102"/>
      <c r="E123" s="115"/>
      <c r="F123" s="102"/>
      <c r="G123" s="107"/>
      <c r="H123" s="28"/>
      <c r="I123" s="107"/>
      <c r="J123" s="28"/>
      <c r="K123" s="107"/>
      <c r="L123" s="107"/>
      <c r="M123" s="107"/>
      <c r="N123" s="108"/>
      <c r="O123" s="107"/>
      <c r="P123" s="107"/>
      <c r="Q123" s="107"/>
      <c r="R123" s="107"/>
      <c r="S123" s="107"/>
      <c r="T123" s="28"/>
      <c r="U123" s="28"/>
      <c r="V123" s="28"/>
      <c r="W123" s="27"/>
      <c r="X123" s="27"/>
      <c r="Y123" s="29"/>
      <c r="Z123" s="29"/>
    </row>
    <row r="124" spans="1:29" s="167" customFormat="1" ht="15" customHeight="1" x14ac:dyDescent="0.25">
      <c r="A124" s="167" t="s">
        <v>215</v>
      </c>
    </row>
    <row r="125" spans="1:29" s="25" customFormat="1" ht="18.75" x14ac:dyDescent="0.3">
      <c r="A125" s="158" t="s">
        <v>216</v>
      </c>
      <c r="B125" s="158"/>
      <c r="C125" s="158"/>
      <c r="D125" s="158"/>
      <c r="E125" s="158"/>
    </row>
    <row r="126" spans="1:29" ht="18.75" x14ac:dyDescent="0.25">
      <c r="A126" s="167" t="s">
        <v>217</v>
      </c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</row>
    <row r="127" spans="1:29" x14ac:dyDescent="0.25">
      <c r="A127" s="10"/>
      <c r="B127" s="10"/>
      <c r="C127" s="10"/>
      <c r="D127" s="100"/>
      <c r="E127" s="114"/>
      <c r="F127" s="100"/>
      <c r="G127" s="108"/>
      <c r="H127" s="3"/>
      <c r="I127" s="108"/>
      <c r="J127" s="3"/>
      <c r="K127" s="108"/>
      <c r="L127" s="108"/>
      <c r="M127" s="108"/>
      <c r="N127" s="108"/>
      <c r="O127" s="108"/>
      <c r="P127" s="108"/>
      <c r="Q127" s="108"/>
      <c r="R127" s="108"/>
      <c r="S127" s="108"/>
      <c r="T127" s="3"/>
      <c r="U127" s="3"/>
      <c r="V127" s="3"/>
      <c r="W127" s="1"/>
      <c r="X127" s="1"/>
    </row>
    <row r="128" spans="1:29" x14ac:dyDescent="0.25">
      <c r="A128" s="11"/>
      <c r="B128" s="11"/>
      <c r="C128" s="11"/>
      <c r="D128" s="103"/>
      <c r="E128" s="116"/>
      <c r="F128" s="103"/>
    </row>
    <row r="131" spans="1:21" x14ac:dyDescent="0.25">
      <c r="A131" s="12"/>
      <c r="B131" s="12"/>
      <c r="C131" s="12"/>
      <c r="D131" s="104"/>
      <c r="E131" s="117"/>
      <c r="F131" s="104"/>
      <c r="G131" s="104"/>
      <c r="H131" s="4"/>
      <c r="I131" s="104"/>
      <c r="J131" s="4"/>
      <c r="K131" s="104"/>
      <c r="L131" s="104"/>
      <c r="M131" s="104"/>
      <c r="N131" s="111"/>
      <c r="O131" s="104"/>
      <c r="P131" s="104"/>
      <c r="Q131" s="104"/>
      <c r="R131" s="104"/>
      <c r="S131" s="104"/>
      <c r="T131" s="4"/>
      <c r="U131" s="4"/>
    </row>
    <row r="132" spans="1:21" x14ac:dyDescent="0.25">
      <c r="A132" s="12"/>
      <c r="B132" s="12"/>
      <c r="C132" s="12"/>
      <c r="D132" s="104"/>
      <c r="E132" s="117"/>
      <c r="F132" s="104"/>
      <c r="G132" s="104"/>
      <c r="H132" s="4"/>
      <c r="I132" s="104"/>
      <c r="J132" s="4"/>
      <c r="K132" s="104"/>
      <c r="L132" s="104"/>
      <c r="M132" s="104"/>
      <c r="N132" s="111"/>
      <c r="O132" s="104"/>
      <c r="P132" s="104"/>
      <c r="Q132" s="104"/>
      <c r="R132" s="104"/>
      <c r="S132" s="104"/>
      <c r="T132" s="4"/>
      <c r="U132" s="4"/>
    </row>
    <row r="133" spans="1:21" x14ac:dyDescent="0.25">
      <c r="A133" s="12"/>
      <c r="B133" s="12"/>
      <c r="C133" s="12"/>
      <c r="D133" s="104"/>
      <c r="E133" s="117"/>
      <c r="F133" s="104"/>
      <c r="G133" s="104"/>
      <c r="H133" s="4"/>
      <c r="I133" s="104"/>
      <c r="J133" s="4"/>
      <c r="K133" s="104"/>
      <c r="L133" s="104"/>
      <c r="M133" s="104"/>
      <c r="N133" s="111"/>
      <c r="O133" s="104"/>
      <c r="P133" s="104"/>
      <c r="Q133" s="104"/>
      <c r="R133" s="104"/>
      <c r="S133" s="104"/>
      <c r="T133" s="4"/>
      <c r="U133" s="4"/>
    </row>
    <row r="134" spans="1:21" x14ac:dyDescent="0.25">
      <c r="A134" s="12"/>
      <c r="B134" s="12"/>
      <c r="C134" s="12"/>
      <c r="D134" s="104"/>
      <c r="E134" s="117"/>
      <c r="F134" s="104"/>
      <c r="G134" s="104"/>
      <c r="H134" s="4"/>
      <c r="I134" s="104"/>
      <c r="J134" s="4"/>
      <c r="K134" s="104"/>
      <c r="L134" s="104"/>
      <c r="M134" s="104"/>
      <c r="N134" s="111"/>
      <c r="O134" s="104"/>
      <c r="P134" s="104"/>
      <c r="Q134" s="104"/>
      <c r="R134" s="104"/>
      <c r="S134" s="104"/>
      <c r="T134" s="4"/>
      <c r="U134" s="4"/>
    </row>
    <row r="135" spans="1:21" x14ac:dyDescent="0.25">
      <c r="A135" s="12"/>
      <c r="B135" s="12"/>
      <c r="C135" s="12"/>
      <c r="D135" s="104"/>
      <c r="E135" s="117"/>
      <c r="F135" s="104"/>
      <c r="G135" s="104"/>
      <c r="H135" s="4"/>
      <c r="I135" s="104"/>
      <c r="J135" s="4"/>
      <c r="K135" s="104"/>
      <c r="L135" s="104"/>
      <c r="M135" s="104"/>
      <c r="N135" s="111"/>
      <c r="O135" s="104"/>
      <c r="P135" s="104"/>
      <c r="Q135" s="104"/>
      <c r="R135" s="104"/>
      <c r="S135" s="104"/>
      <c r="T135" s="4"/>
      <c r="U135" s="4"/>
    </row>
    <row r="136" spans="1:21" x14ac:dyDescent="0.25">
      <c r="A136" s="12"/>
      <c r="B136" s="12"/>
      <c r="C136" s="12"/>
      <c r="D136" s="104"/>
      <c r="E136" s="117"/>
      <c r="F136" s="104"/>
      <c r="G136" s="104"/>
      <c r="H136" s="4"/>
      <c r="I136" s="104"/>
      <c r="J136" s="4"/>
      <c r="K136" s="104"/>
      <c r="L136" s="104"/>
      <c r="M136" s="104"/>
      <c r="N136" s="111"/>
      <c r="O136" s="104"/>
      <c r="P136" s="104"/>
      <c r="Q136" s="104"/>
      <c r="R136" s="104"/>
      <c r="S136" s="104"/>
      <c r="T136" s="4"/>
      <c r="U136" s="4"/>
    </row>
    <row r="137" spans="1:21" x14ac:dyDescent="0.25">
      <c r="A137" s="12"/>
      <c r="B137" s="12"/>
      <c r="C137" s="12"/>
      <c r="D137" s="104"/>
      <c r="E137" s="117"/>
      <c r="F137" s="104"/>
      <c r="G137" s="104"/>
      <c r="H137" s="4"/>
      <c r="I137" s="104"/>
      <c r="J137" s="4"/>
      <c r="K137" s="104"/>
      <c r="L137" s="104"/>
      <c r="M137" s="104"/>
      <c r="N137" s="111"/>
      <c r="O137" s="104"/>
      <c r="P137" s="104"/>
      <c r="Q137" s="104"/>
      <c r="R137" s="104"/>
      <c r="S137" s="104"/>
      <c r="T137" s="4"/>
      <c r="U137" s="4"/>
    </row>
    <row r="138" spans="1:21" x14ac:dyDescent="0.25">
      <c r="A138" s="12"/>
      <c r="B138" s="12"/>
      <c r="C138" s="12"/>
      <c r="D138" s="104"/>
      <c r="E138" s="117"/>
      <c r="F138" s="104"/>
      <c r="G138" s="104"/>
      <c r="H138" s="4"/>
      <c r="I138" s="104"/>
      <c r="J138" s="4"/>
      <c r="K138" s="104"/>
      <c r="L138" s="104"/>
      <c r="M138" s="104"/>
      <c r="N138" s="111"/>
      <c r="O138" s="104"/>
      <c r="P138" s="104"/>
      <c r="Q138" s="104"/>
      <c r="R138" s="104"/>
      <c r="S138" s="104"/>
      <c r="T138" s="4"/>
      <c r="U138" s="4"/>
    </row>
    <row r="139" spans="1:21" x14ac:dyDescent="0.25">
      <c r="A139" s="12"/>
      <c r="B139" s="12"/>
      <c r="C139" s="12"/>
      <c r="D139" s="104"/>
      <c r="E139" s="117"/>
      <c r="F139" s="104"/>
      <c r="G139" s="104"/>
      <c r="H139" s="4"/>
      <c r="I139" s="104"/>
      <c r="J139" s="4"/>
      <c r="K139" s="104"/>
      <c r="L139" s="104"/>
      <c r="M139" s="104"/>
      <c r="N139" s="111"/>
      <c r="O139" s="104"/>
      <c r="P139" s="104"/>
      <c r="Q139" s="104"/>
      <c r="R139" s="104"/>
      <c r="S139" s="104"/>
      <c r="T139" s="4"/>
      <c r="U139" s="4"/>
    </row>
    <row r="140" spans="1:21" x14ac:dyDescent="0.25">
      <c r="A140" s="12"/>
      <c r="B140" s="12"/>
      <c r="C140" s="12"/>
      <c r="D140" s="104"/>
      <c r="E140" s="117"/>
      <c r="F140" s="104"/>
      <c r="G140" s="104"/>
      <c r="H140" s="4"/>
      <c r="I140" s="104"/>
      <c r="J140" s="4"/>
      <c r="K140" s="104"/>
      <c r="L140" s="104"/>
      <c r="M140" s="104"/>
      <c r="N140" s="111"/>
      <c r="O140" s="104"/>
      <c r="P140" s="104"/>
      <c r="Q140" s="104"/>
      <c r="R140" s="104"/>
      <c r="S140" s="104"/>
      <c r="T140" s="4"/>
      <c r="U140" s="4"/>
    </row>
    <row r="141" spans="1:21" x14ac:dyDescent="0.25">
      <c r="A141" s="13"/>
      <c r="B141" s="13"/>
      <c r="C141" s="12"/>
      <c r="D141" s="104"/>
      <c r="E141" s="117"/>
      <c r="F141" s="104"/>
      <c r="G141" s="104"/>
      <c r="H141" s="4"/>
      <c r="I141" s="104"/>
      <c r="J141" s="4"/>
      <c r="K141" s="104"/>
      <c r="L141" s="104"/>
      <c r="M141" s="104"/>
      <c r="N141" s="111"/>
      <c r="O141" s="104"/>
      <c r="P141" s="104"/>
      <c r="Q141" s="104"/>
      <c r="R141" s="104"/>
      <c r="S141" s="104"/>
      <c r="T141" s="4"/>
      <c r="U141" s="4"/>
    </row>
    <row r="142" spans="1:21" x14ac:dyDescent="0.25">
      <c r="A142" s="12"/>
      <c r="B142" s="12"/>
      <c r="C142" s="12"/>
      <c r="D142" s="104"/>
      <c r="E142" s="117"/>
      <c r="F142" s="104"/>
      <c r="G142" s="104"/>
      <c r="H142" s="4"/>
      <c r="I142" s="104"/>
      <c r="J142" s="4"/>
      <c r="K142" s="104"/>
      <c r="L142" s="104"/>
      <c r="M142" s="104"/>
      <c r="N142" s="111"/>
      <c r="O142" s="104"/>
      <c r="P142" s="104"/>
      <c r="Q142" s="104"/>
      <c r="R142" s="104"/>
      <c r="S142" s="104"/>
      <c r="T142" s="4"/>
      <c r="U142" s="4"/>
    </row>
    <row r="143" spans="1:21" x14ac:dyDescent="0.25">
      <c r="A143" s="13"/>
      <c r="B143" s="13"/>
      <c r="C143" s="12"/>
      <c r="D143" s="104"/>
      <c r="E143" s="117"/>
      <c r="F143" s="104"/>
      <c r="G143" s="104"/>
      <c r="H143" s="4"/>
      <c r="I143" s="104"/>
      <c r="J143" s="4"/>
      <c r="K143" s="104"/>
      <c r="L143" s="104"/>
      <c r="M143" s="104"/>
      <c r="N143" s="111"/>
      <c r="O143" s="104"/>
      <c r="P143" s="104"/>
      <c r="Q143" s="104"/>
      <c r="R143" s="104"/>
      <c r="S143" s="104"/>
      <c r="T143" s="4"/>
      <c r="U143" s="4"/>
    </row>
  </sheetData>
  <mergeCells count="42">
    <mergeCell ref="A126:AC126"/>
    <mergeCell ref="A118:AC118"/>
    <mergeCell ref="A119:AC119"/>
    <mergeCell ref="A124:XFD124"/>
    <mergeCell ref="AC6:AC9"/>
    <mergeCell ref="D6:D9"/>
    <mergeCell ref="E6:E9"/>
    <mergeCell ref="F6:F9"/>
    <mergeCell ref="V8:V9"/>
    <mergeCell ref="N6:P6"/>
    <mergeCell ref="N7:P7"/>
    <mergeCell ref="AB8:AB9"/>
    <mergeCell ref="Q6:X6"/>
    <mergeCell ref="Q7:S7"/>
    <mergeCell ref="N8:N9"/>
    <mergeCell ref="S8:S9"/>
    <mergeCell ref="Z1:AA1"/>
    <mergeCell ref="Z8:Z9"/>
    <mergeCell ref="U8:U9"/>
    <mergeCell ref="W8:W9"/>
    <mergeCell ref="T7:T9"/>
    <mergeCell ref="A2:AB2"/>
    <mergeCell ref="AA8:AA9"/>
    <mergeCell ref="G6:G9"/>
    <mergeCell ref="H6:H9"/>
    <mergeCell ref="I6:I9"/>
    <mergeCell ref="K6:K9"/>
    <mergeCell ref="Y6:AB7"/>
    <mergeCell ref="A6:A9"/>
    <mergeCell ref="O8:O9"/>
    <mergeCell ref="J6:J9"/>
    <mergeCell ref="X8:X9"/>
    <mergeCell ref="A125:E125"/>
    <mergeCell ref="Y8:Y9"/>
    <mergeCell ref="B6:B9"/>
    <mergeCell ref="U7:V7"/>
    <mergeCell ref="C6:C9"/>
    <mergeCell ref="Q8:R8"/>
    <mergeCell ref="W7:X7"/>
    <mergeCell ref="M6:M9"/>
    <mergeCell ref="L6:L9"/>
    <mergeCell ref="P8:P9"/>
  </mergeCells>
  <printOptions horizontalCentered="1" verticalCentered="1"/>
  <pageMargins left="0.11811023622047245" right="0.11811023622047245" top="0.15748031496062992" bottom="0.19685039370078741" header="0.11811023622047245" footer="0.11811023622047245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topLeftCell="A13" zoomScaleNormal="100" workbookViewId="0">
      <selection activeCell="F24" sqref="F24"/>
    </sheetView>
  </sheetViews>
  <sheetFormatPr defaultRowHeight="15" x14ac:dyDescent="0.25"/>
  <cols>
    <col min="1" max="1" width="26" customWidth="1"/>
    <col min="3" max="3" width="10.140625" customWidth="1"/>
    <col min="4" max="4" width="12.140625" customWidth="1"/>
    <col min="5" max="5" width="11.28515625" customWidth="1"/>
    <col min="6" max="6" width="9.5703125" customWidth="1"/>
    <col min="7" max="7" width="11.7109375" customWidth="1"/>
    <col min="8" max="8" width="10.85546875" customWidth="1"/>
    <col min="9" max="9" width="13.42578125" customWidth="1"/>
    <col min="10" max="10" width="11.5703125" customWidth="1"/>
    <col min="11" max="11" width="8.7109375" customWidth="1"/>
  </cols>
  <sheetData>
    <row r="1" spans="1:29" x14ac:dyDescent="0.25">
      <c r="J1" s="175" t="s">
        <v>139</v>
      </c>
      <c r="K1" s="175"/>
    </row>
    <row r="2" spans="1:29" s="58" customFormat="1" ht="23.25" customHeight="1" x14ac:dyDescent="0.25">
      <c r="A2" s="173" t="s">
        <v>211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29" s="58" customFormat="1" x14ac:dyDescent="0.25">
      <c r="E3" s="6"/>
      <c r="F3" s="6"/>
      <c r="G3" s="6"/>
      <c r="H3" s="6"/>
      <c r="I3" s="6"/>
    </row>
    <row r="4" spans="1:29" s="58" customFormat="1" x14ac:dyDescent="0.25"/>
    <row r="5" spans="1:29" s="58" customFormat="1" ht="46.5" customHeight="1" x14ac:dyDescent="0.25">
      <c r="A5" s="172" t="s">
        <v>18</v>
      </c>
      <c r="B5" s="171" t="s">
        <v>36</v>
      </c>
      <c r="C5" s="172" t="s">
        <v>203</v>
      </c>
      <c r="D5" s="172"/>
      <c r="E5" s="172"/>
      <c r="F5" s="172" t="s">
        <v>204</v>
      </c>
      <c r="G5" s="172"/>
      <c r="H5" s="172"/>
      <c r="I5" s="172" t="s">
        <v>206</v>
      </c>
      <c r="J5" s="177" t="s">
        <v>37</v>
      </c>
      <c r="K5" s="177"/>
    </row>
    <row r="6" spans="1:29" s="58" customFormat="1" ht="15" customHeight="1" x14ac:dyDescent="0.25">
      <c r="A6" s="172"/>
      <c r="B6" s="171"/>
      <c r="C6" s="178" t="s">
        <v>4</v>
      </c>
      <c r="D6" s="178"/>
      <c r="E6" s="179" t="s">
        <v>38</v>
      </c>
      <c r="F6" s="178" t="s">
        <v>4</v>
      </c>
      <c r="G6" s="178"/>
      <c r="H6" s="179" t="s">
        <v>38</v>
      </c>
      <c r="I6" s="172"/>
      <c r="J6" s="180" t="s">
        <v>4</v>
      </c>
      <c r="K6" s="180" t="s">
        <v>34</v>
      </c>
    </row>
    <row r="7" spans="1:29" s="58" customFormat="1" ht="69.75" customHeight="1" x14ac:dyDescent="0.25">
      <c r="A7" s="172"/>
      <c r="B7" s="171"/>
      <c r="C7" s="8" t="s">
        <v>39</v>
      </c>
      <c r="D7" s="8" t="s">
        <v>40</v>
      </c>
      <c r="E7" s="179"/>
      <c r="F7" s="8" t="s">
        <v>39</v>
      </c>
      <c r="G7" s="8" t="s">
        <v>40</v>
      </c>
      <c r="H7" s="179"/>
      <c r="I7" s="172"/>
      <c r="J7" s="180"/>
      <c r="K7" s="180"/>
    </row>
    <row r="8" spans="1:29" s="58" customFormat="1" ht="36.75" customHeight="1" x14ac:dyDescent="0.25">
      <c r="A8" s="59" t="s">
        <v>202</v>
      </c>
      <c r="B8" s="2"/>
      <c r="C8" s="57">
        <v>2</v>
      </c>
      <c r="D8" s="57">
        <v>2</v>
      </c>
      <c r="E8" s="57">
        <v>56</v>
      </c>
      <c r="F8" s="57">
        <v>2</v>
      </c>
      <c r="G8" s="57">
        <v>2</v>
      </c>
      <c r="H8" s="57">
        <v>52</v>
      </c>
      <c r="I8" s="120">
        <v>1610</v>
      </c>
      <c r="J8" s="57">
        <v>2</v>
      </c>
      <c r="K8" s="57">
        <v>52</v>
      </c>
    </row>
    <row r="9" spans="1:29" x14ac:dyDescent="0.25">
      <c r="A9" s="21"/>
      <c r="B9" s="22"/>
      <c r="C9" s="22"/>
      <c r="D9" s="22"/>
      <c r="E9" s="22"/>
      <c r="F9" s="22"/>
      <c r="G9" s="22"/>
      <c r="H9" s="22"/>
      <c r="I9" s="23"/>
      <c r="J9" s="22"/>
      <c r="K9" s="22"/>
    </row>
    <row r="10" spans="1:29" x14ac:dyDescent="0.25">
      <c r="A10" s="21"/>
      <c r="B10" s="22"/>
      <c r="C10" s="22"/>
      <c r="D10" s="22"/>
      <c r="E10" s="22"/>
      <c r="F10" s="22"/>
      <c r="G10" s="22"/>
      <c r="H10" s="22"/>
      <c r="I10" s="23"/>
      <c r="J10" s="22"/>
      <c r="K10" s="22"/>
    </row>
    <row r="13" spans="1:29" s="5" customFormat="1" ht="15.75" x14ac:dyDescent="0.25">
      <c r="A13" s="176" t="s">
        <v>205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</row>
    <row r="14" spans="1:29" s="5" customFormat="1" ht="15.75" x14ac:dyDescent="0.25">
      <c r="A14" s="176" t="s">
        <v>212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</row>
    <row r="15" spans="1:29" s="5" customFormat="1" x14ac:dyDescent="0.25"/>
    <row r="16" spans="1:29" s="5" customFormat="1" x14ac:dyDescent="0.25"/>
    <row r="17" spans="1:29" s="5" customFormat="1" x14ac:dyDescent="0.25"/>
    <row r="18" spans="1:29" s="5" customFormat="1" x14ac:dyDescent="0.25"/>
    <row r="19" spans="1:29" s="176" customFormat="1" ht="15" customHeight="1" x14ac:dyDescent="0.25">
      <c r="A19" s="176" t="s">
        <v>158</v>
      </c>
    </row>
    <row r="20" spans="1:29" s="128" customFormat="1" ht="15.75" x14ac:dyDescent="0.25">
      <c r="A20" s="174" t="s">
        <v>210</v>
      </c>
      <c r="B20" s="174"/>
      <c r="C20" s="174"/>
      <c r="D20" s="174"/>
    </row>
    <row r="21" spans="1:29" s="5" customFormat="1" ht="15.75" x14ac:dyDescent="0.25">
      <c r="A21" s="176" t="s">
        <v>128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</row>
  </sheetData>
  <mergeCells count="19">
    <mergeCell ref="J1:K1"/>
    <mergeCell ref="A19:XFD19"/>
    <mergeCell ref="A21:AC21"/>
    <mergeCell ref="A13:AC13"/>
    <mergeCell ref="A14:AC14"/>
    <mergeCell ref="J5:K5"/>
    <mergeCell ref="C6:D6"/>
    <mergeCell ref="E6:E7"/>
    <mergeCell ref="F6:G6"/>
    <mergeCell ref="H6:H7"/>
    <mergeCell ref="J6:J7"/>
    <mergeCell ref="K6:K7"/>
    <mergeCell ref="I5:I7"/>
    <mergeCell ref="A5:A7"/>
    <mergeCell ref="B5:B7"/>
    <mergeCell ref="C5:E5"/>
    <mergeCell ref="F5:H5"/>
    <mergeCell ref="A2:K2"/>
    <mergeCell ref="A20:D2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Приложение 1</vt:lpstr>
      <vt:lpstr>Приложение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Darina P. Panayotova</dc:creator>
  <cp:lastModifiedBy>D. Alekova</cp:lastModifiedBy>
  <cp:lastPrinted>2023-01-30T12:36:33Z</cp:lastPrinted>
  <dcterms:created xsi:type="dcterms:W3CDTF">2017-01-03T12:43:05Z</dcterms:created>
  <dcterms:modified xsi:type="dcterms:W3CDTF">2023-05-02T10:14:26Z</dcterms:modified>
</cp:coreProperties>
</file>